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xy statement summary" sheetId="1" r:id="rId1"/>
    <sheet name="proxy statement summary-1" sheetId="2" r:id="rId2"/>
    <sheet name="proxy statement summary-2" sheetId="3" r:id="rId3"/>
    <sheet name="corporate governance at ac" sheetId="4" r:id="rId4"/>
    <sheet name="director compensation" sheetId="5" r:id="rId5"/>
    <sheet name="No Title" sheetId="6" r:id="rId6"/>
    <sheet name="audit fees and other fees" sheetId="7" r:id="rId7"/>
    <sheet name="summary compensation" sheetId="8" r:id="rId8"/>
    <sheet name="executive compensation" sheetId="9" r:id="rId9"/>
    <sheet name="executive compensation-1" sheetId="10" r:id="rId10"/>
    <sheet name="executive compensation-2" sheetId="11" r:id="rId11"/>
    <sheet name="executive compensation-3" sheetId="12" r:id="rId12"/>
    <sheet name="fiscal 2020 equity incenti" sheetId="13" r:id="rId13"/>
    <sheet name="executive compensation-4" sheetId="14" r:id="rId14"/>
    <sheet name="summary compensation-1" sheetId="15" r:id="rId15"/>
    <sheet name="executive compensation-5" sheetId="16" r:id="rId16"/>
    <sheet name="fiscal 2020 grants of plan" sheetId="17" r:id="rId17"/>
    <sheet name="executive compensation-6" sheetId="18" r:id="rId18"/>
    <sheet name="executive compensation-7" sheetId="19" r:id="rId19"/>
    <sheet name="executive compensation-8" sheetId="20" r:id="rId20"/>
    <sheet name="executive compensation-9" sheetId="21" r:id="rId21"/>
    <sheet name="executive compensation-10" sheetId="22" r:id="rId22"/>
    <sheet name="executive compensation-11" sheetId="23" r:id="rId23"/>
    <sheet name="executive compensation-12" sheetId="24" r:id="rId24"/>
    <sheet name="executive compensation-13" sheetId="25" r:id="rId25"/>
    <sheet name="executive compensation-14" sheetId="26" r:id="rId26"/>
    <sheet name="equity compensation plans" sheetId="27" r:id="rId27"/>
    <sheet name="stock ownership" sheetId="28" r:id="rId28"/>
    <sheet name="reconciliation of us gaap" sheetId="29" r:id="rId29"/>
    <sheet name="reconciliation of us gaap -1" sheetId="30" r:id="rId30"/>
    <sheet name="return on stockholders equ" sheetId="31" r:id="rId31"/>
    <sheet name="appendix a" sheetId="32" r:id="rId32"/>
  </sheets>
  <definedNames/>
  <calcPr fullCalcOnLoad="1"/>
</workbook>
</file>

<file path=xl/sharedStrings.xml><?xml version="1.0" encoding="utf-8"?>
<sst xmlns="http://schemas.openxmlformats.org/spreadsheetml/2006/main" count="1017" uniqueCount="315">
  <si>
    <t>PROXY STATEMENT SUMMARY</t>
  </si>
  <si>
    <t>Director Independence</t>
  </si>
  <si>
    <t>Independent Director Tenure</t>
  </si>
  <si>
    <t>Director Age</t>
  </si>
  <si>
    <t>Director Diversity</t>
  </si>
  <si>
    <t>Independent</t>
  </si>
  <si>
    <t>5 years or less</t>
  </si>
  <si>
    <t>Under 50</t>
  </si>
  <si>
    <t>Women</t>
  </si>
  <si>
    <t>Not Independent</t>
  </si>
  <si>
    <t>6 to 10 years</t>
  </si>
  <si>
    <t>50-59</t>
  </si>
  <si>
    <t>Ethnic Minorities</t>
  </si>
  <si>
    <t>Over 10 years</t>
  </si>
  <si>
    <t>60-69</t>
  </si>
  <si>
    <t>70 or over</t>
  </si>
  <si>
    <t>Fiscal 2020 Stock Option Awards to CEO</t>
  </si>
  <si>
    <t>Description</t>
  </si>
  <si>
    <t>Grant Date</t>
  </si>
  <si>
    <t>Number of Options</t>
  </si>
  <si>
    <t>Exercise Price</t>
  </si>
  <si>
    <t>10-Day Consecutive Price Hurdle</t>
  </si>
  <si>
    <t>Estimated Grant Date Value</t>
  </si>
  <si>
    <t>Current Stock Price at 8/31/2020</t>
  </si>
  <si>
    <t>Realizable Value</t>
  </si>
  <si>
    <t>1A - Traditional Options  (1)</t>
  </si>
  <si>
    <t>1/31/2020</t>
  </si>
  <si>
    <t>—</t>
  </si>
  <si>
    <t>$  —</t>
  </si>
  <si>
    <t>2A - Premium-Priced Options  (2)</t>
  </si>
  <si>
    <t>3A - High-Hurdle Options  (3)</t>
  </si>
  <si>
    <t>Total</t>
  </si>
  <si>
    <t>(1)      Tranche 1A stock options have an exercise price equal to the fair market value of our common stock on the grant date.</t>
  </si>
  <si>
    <t>(2)      Tranche 2A stock options have an exercise price that was $10.00 higher than the fair market value of our common stock on the grant date.</t>
  </si>
  <si>
    <t>(3)      Tranche 3A stock options are not exercisable until the Company's stock price exceeds $225 per share for 10 consecutive trading days and have an exercise price that was equal to the fair market value of our common stock on the grant date.</t>
  </si>
  <si>
    <t>($ millions, except diluted earnings per share)</t>
  </si>
  <si>
    <t>Fiscal Year Ended August 31</t>
  </si>
  <si>
    <t>2020</t>
  </si>
  <si>
    <t>2019</t>
  </si>
  <si>
    <t>2018</t>
  </si>
  <si>
    <t>Net sales</t>
  </si>
  <si>
    <t>Operating profit</t>
  </si>
  <si>
    <t>Operating profit margin</t>
  </si>
  <si>
    <t>10.6%</t>
  </si>
  <si>
    <t>12.6%</t>
  </si>
  <si>
    <t>12.5%</t>
  </si>
  <si>
    <t>Diluted earnings per share</t>
  </si>
  <si>
    <t>Net cash provided by operating activities</t>
  </si>
  <si>
    <t>Adjusted free cash flow  (1)</t>
  </si>
  <si>
    <t>Return on stockholders' equity  (1)</t>
  </si>
  <si>
    <t>12.2%</t>
  </si>
  <si>
    <t>18.2%</t>
  </si>
  <si>
    <t>20.9%</t>
  </si>
  <si>
    <t>Adjusted return on invested capital  (1)</t>
  </si>
  <si>
    <t>13.6%</t>
  </si>
  <si>
    <t>18.0%</t>
  </si>
  <si>
    <t>CORPORATE GOVERNANCE AT ACUITY BRANDS</t>
  </si>
  <si>
    <t>Since Fiscal 2019</t>
  </si>
  <si>
    <t>Annual Fees</t>
  </si>
  <si>
    <t>Cash Portion  (1)</t>
  </si>
  <si>
    <t>Non-Cash Portion  (2)</t>
  </si>
  <si>
    <t>Total Annual Fees</t>
  </si>
  <si>
    <t>Governance Committee Chair  (3)</t>
  </si>
  <si>
    <t>Audit Committee Chair  (3)</t>
  </si>
  <si>
    <t>Compensation and Management Development Committee Chair  (3)</t>
  </si>
  <si>
    <t>Board Meeting Fee (for meetings in excess of six per fiscal year)</t>
  </si>
  <si>
    <t>Committee Meeting Fee (for meetings in excess of six per fiscal year)</t>
  </si>
  <si>
    <t>Director Compensation</t>
  </si>
  <si>
    <t>Name</t>
  </si>
  <si>
    <t>Fees Earned or  Paid in Cash ($) (1)</t>
  </si>
  <si>
    <t>Stock Awards 
 ($) (1)</t>
  </si>
  <si>
    <t>Total 
 ($) (2)</t>
  </si>
  <si>
    <t>W. Patrick Battle</t>
  </si>
  <si>
    <t>Peter C. Browning</t>
  </si>
  <si>
    <t>G. Douglas Dillard, Jr.</t>
  </si>
  <si>
    <t>James H. Hance, Jr.</t>
  </si>
  <si>
    <t>Maya Leibman  (3)</t>
  </si>
  <si>
    <t>Robert F. McCullough</t>
  </si>
  <si>
    <t>Julia B. North  (3)</t>
  </si>
  <si>
    <t>Laura G. O'Shaughnessy  (3)</t>
  </si>
  <si>
    <t>Dominic J. Pileggi</t>
  </si>
  <si>
    <t>Ray M. Robinson</t>
  </si>
  <si>
    <t>Mary A. Winston</t>
  </si>
  <si>
    <t>Paid as Vested 
 Stock Grants</t>
  </si>
  <si>
    <t>Paid as Deferred 
 Stock Units</t>
  </si>
  <si>
    <t>Restricted Stock Award</t>
  </si>
  <si>
    <t>$#</t>
  </si>
  <si>
    <t>Maya Leibman</t>
  </si>
  <si>
    <t>Julia B. North</t>
  </si>
  <si>
    <t>Laura G. O'Shaughnessy</t>
  </si>
  <si>
    <t>Audit Fees and Other Fees</t>
  </si>
  <si>
    <t>Fees Billed:</t>
  </si>
  <si>
    <t>Audit Fees</t>
  </si>
  <si>
    <t>Tax Fees</t>
  </si>
  <si>
    <t>Summary Compensation</t>
  </si>
  <si>
    <t>2014</t>
  </si>
  <si>
    <t>2015</t>
  </si>
  <si>
    <t>2016</t>
  </si>
  <si>
    <t>2017</t>
  </si>
  <si>
    <t>Historic "say on pay" support</t>
  </si>
  <si>
    <t>98%</t>
  </si>
  <si>
    <t>96%</t>
  </si>
  <si>
    <t>94%</t>
  </si>
  <si>
    <t>53%</t>
  </si>
  <si>
    <t>33%</t>
  </si>
  <si>
    <t>EXECUTIVE COMPENSATION</t>
  </si>
  <si>
    <t>10 Day Consecutive Price Hurdle</t>
  </si>
  <si>
    <t>Named Executive Officer</t>
  </si>
  <si>
    <t>Threshold  
 ($)</t>
  </si>
  <si>
    <t>Target  
 ($)</t>
  </si>
  <si>
    <t>Maximum  
 ($)  (2)</t>
  </si>
  <si>
    <t>Vernon J. Nagel  (1)</t>
  </si>
  <si>
    <t>Neil M. Ashe  (3)</t>
  </si>
  <si>
    <t>Richard K. Reece</t>
  </si>
  <si>
    <t>Karen J. Holcom</t>
  </si>
  <si>
    <t>Barry R. Goldman</t>
  </si>
  <si>
    <t>Dianne S. Mills  (3)</t>
  </si>
  <si>
    <t>Salary 
 ($)</t>
  </si>
  <si>
    <t>Annual Incentive Target %</t>
  </si>
  <si>
    <t>Financial  
 Performance Payout  
 %</t>
  </si>
  <si>
    <t>PMP Payout  
 %</t>
  </si>
  <si>
    <t>Actual 2020 Annual Incentive Award Payout  
 ($)</t>
  </si>
  <si>
    <t>x</t>
  </si>
  <si>
    <t>~150</t>
  </si>
  <si>
    <t>Neil M. Ashe  (2)</t>
  </si>
  <si>
    <t>Dianne S. Mills  (2)</t>
  </si>
  <si>
    <t>Fiscal 2020 Equity Incentive Awards for CEO</t>
  </si>
  <si>
    <t>10 Day Performance Price Hurdle</t>
  </si>
  <si>
    <t>Value by Award Type</t>
  </si>
  <si>
    <t>Number of Shares by Award Type</t>
  </si>
  <si>
    <t>Grant Date Fair Value of Award ($)</t>
  </si>
  <si>
    <t>Restricted Stock Units ($)</t>
  </si>
  <si>
    <t>Performance Stock Units  ($)</t>
  </si>
  <si>
    <t>Restricted Stock Units</t>
  </si>
  <si>
    <t>Performance Stock Units  at Target</t>
  </si>
  <si>
    <t>Vernon J. Nagel</t>
  </si>
  <si>
    <t>NA</t>
  </si>
  <si>
    <t>Neil M. Ashe</t>
  </si>
  <si>
    <t>Dianne S. Mills</t>
  </si>
  <si>
    <t>Name and Principal  
 Position during Fiscal 2020</t>
  </si>
  <si>
    <t>Year</t>
  </si>
  <si>
    <t>Salary  
 ($)</t>
  </si>
  <si>
    <t>Bonus  
 ($) (1)</t>
  </si>
  <si>
    <t>Stock  
 Awards  
 ($) (2)</t>
  </si>
  <si>
    <t>Option  
 Awards  
 ($) (2)</t>
  </si>
  <si>
    <t>Non-Equity  
 Incentive Plan  
 Compensation  
 ($) (3)</t>
  </si>
  <si>
    <t>Change in  
 Pension  
 Value and  
 Non-Qualified  
 Deferred  
 Compensation  
 Earnings  
 ($) (4)</t>
  </si>
  <si>
    <t>All  
 Other  
 Compensation  
 ($) (5)</t>
  </si>
  <si>
    <t>Total  
 ($)</t>
  </si>
  <si>
    <t>President and Chief Executive Officer</t>
  </si>
  <si>
    <t>Executive Chairman; Former Chairman, President and Chief Executive Officer</t>
  </si>
  <si>
    <t>Executive Vice President; Former Chief Financial Officer</t>
  </si>
  <si>
    <t>Senior Vice President and Chief Financial Officer</t>
  </si>
  <si>
    <t>Senior Vice President and General Counsel</t>
  </si>
  <si>
    <t>Senior Vice President and Chief Human Resources Officer</t>
  </si>
  <si>
    <t>401(k) Match  
 ($)</t>
  </si>
  <si>
    <t>Company Match on  
 Charitable Contributions  
 ($)</t>
  </si>
  <si>
    <t>Company Contributions 
 into Deferred 
 Compensation Plan  
 ($)</t>
  </si>
  <si>
    <t>Total All Other Compensation  
 ($)</t>
  </si>
  <si>
    <t>Fiscal 2020 Grants of Plan-Based Awards</t>
  </si>
  <si>
    <t>Estimated Future Payouts  
 under Non-Equity Incentive  
 Plan Awards (1)</t>
  </si>
  <si>
    <t>Estimated Future Payouts  
 under Equity Incentive  
 Plan Awards (2)</t>
  </si>
  <si>
    <t>All Other  
 Stock  
 Awards:  
 Number  
 of Shares  
 of Stock  
 or Units  
 (#) (3)</t>
  </si>
  <si>
    <t>All Other  
 Option  
 Awards:  
 Number of  
 Securities  
 Underlying  
 Options  
 (#) (4)</t>
  </si>
  <si>
    <t>Exercise  
 or Base  
 Price of  
 Option  
 Awards  
 ($/Sh)</t>
  </si>
  <si>
    <t>Grant Date  
 Fair Value  
 of Stock  
 and Option  
 Awards  
 ($) (5)</t>
  </si>
  <si>
    <t>Grant  
 Date</t>
  </si>
  <si>
    <t>Maximum  
 ($)</t>
  </si>
  <si>
    <t>Threshold  
 (#)</t>
  </si>
  <si>
    <t>Target  
 (#)</t>
  </si>
  <si>
    <t>Maximum  
 (#)</t>
  </si>
  <si>
    <t>01/31/20</t>
  </si>
  <si>
    <t>10/24/19</t>
  </si>
  <si>
    <t>Richard K. Reece</t>
  </si>
  <si>
    <t>03/02/20</t>
  </si>
  <si>
    <t>Option Awards</t>
  </si>
  <si>
    <t>Stock Awards</t>
  </si>
  <si>
    <t>Grant 
 Date</t>
  </si>
  <si>
    <t>Number of  
 Securities  
 Underlying  
 Unexercised  
 Options  
 Exercisable 
 (#)</t>
  </si>
  <si>
    <t>Number of  
 Securities  
 Underlying  
 Unexercised  
 Options  
 Unexercisable 
 (#)</t>
  </si>
  <si>
    <t>Equity Incentive Plan Awards: Number of Securities Underlying Unexercised Unearned Options (#)</t>
  </si>
  <si>
    <t>Option  
 Exercise  
 Price  
 ($)</t>
  </si>
  <si>
    <t>Option  
 Expiration  
 Date</t>
  </si>
  <si>
    <t>Number of  
 Shares or  
 Units of Stock  
 That Have  
 Not Vested  
 (#)</t>
  </si>
  <si>
    <t>Market Value  
 of Shares or  
 Units of Stock  
 That Have  
 Not Vested  
 ($) (1)</t>
  </si>
  <si>
    <t>Equity Incentive Plan Awards: Number of Unearned Shares, Units or Other Rights That Have Not Vested (#)</t>
  </si>
  <si>
    <t>Equity Incentive Plan Awards: Market or Payout Value Of Unearned Shares, Units, Or Other Rights That Have Not Vested ($)</t>
  </si>
  <si>
    <t>Ashe</t>
  </si>
  <si>
    <t>01/31/30</t>
  </si>
  <si>
    <t>Nagel</t>
  </si>
  <si>
    <t>10/23/12</t>
  </si>
  <si>
    <t>10/22/22</t>
  </si>
  <si>
    <t>10/24/13</t>
  </si>
  <si>
    <t>10/24/23</t>
  </si>
  <si>
    <t>10/27/14</t>
  </si>
  <si>
    <t>10/27/24</t>
  </si>
  <si>
    <t>10/26/15</t>
  </si>
  <si>
    <t>10/26/25</t>
  </si>
  <si>
    <t>10/24/16</t>
  </si>
  <si>
    <t>10/24/26</t>
  </si>
  <si>
    <t>10/25/17</t>
  </si>
  <si>
    <t>10/25/27</t>
  </si>
  <si>
    <t>10/24/18</t>
  </si>
  <si>
    <t>10/24/28</t>
  </si>
  <si>
    <t>Reece</t>
  </si>
  <si>
    <t>Holcom</t>
  </si>
  <si>
    <t>10/23/11</t>
  </si>
  <si>
    <t>10/23/21</t>
  </si>
  <si>
    <t>09/01/17</t>
  </si>
  <si>
    <t>03/01/19</t>
  </si>
  <si>
    <t>08/20/19</t>
  </si>
  <si>
    <t>Goldman</t>
  </si>
  <si>
    <t>06/01/18</t>
  </si>
  <si>
    <t>Mills</t>
  </si>
  <si>
    <t>Number of  
 Shares Acquired  
 on Exercise  
 (#)</t>
  </si>
  <si>
    <t>Value Realized  
 on Exercise  
 ($)</t>
  </si>
  <si>
    <t>Number of  
 Shares Acquired  
 on Vesting  
 (#)</t>
  </si>
  <si>
    <t>Value Realized  
 on Vesting  
 ($) (1)</t>
  </si>
  <si>
    <t>Number of Years  
 Credited Service  
 (#) (1)</t>
  </si>
  <si>
    <t>Present Value of  
 Accumulated Benefit  
 ($) (2)</t>
  </si>
  <si>
    <t>Payments During  
 Last Fiscal Year  
 ($)</t>
  </si>
  <si>
    <t>&lt;1</t>
  </si>
  <si>
    <t>Plan Name</t>
  </si>
  <si>
    <t>Executive  
 Contributions in  
 Last FY  
 ($)</t>
  </si>
  <si>
    <t>Registrant  
 Contributions  
 in Last FY  
 ($)</t>
  </si>
  <si>
    <t>Aggregate  
 Earnings in  
 Last FY  
 ($) (1)</t>
  </si>
  <si>
    <t>Aggregate  Withdrawals/  Distributions  ($) (2)</t>
  </si>
  <si>
    <t>Aggregate  
 Balance at  
 Last FYE  
 ($)</t>
  </si>
  <si>
    <t>2005 SDSP</t>
  </si>
  <si>
    <t>2001 SDSP</t>
  </si>
  <si>
    <t>2005 SDSP</t>
  </si>
  <si>
    <t>Severance  
 Amount  
 ($) (1)</t>
  </si>
  <si>
    <t>Accelerated or Continued  
 Vesting of Stock  
 Options  
 ($) (2)</t>
  </si>
  <si>
    <t>Accelerated or Continued  
 Vesting of  
 Restricted  
 Stock ($) (2)</t>
  </si>
  <si>
    <t>Benefit  
 Continuation  
 ($) (3)(4)</t>
  </si>
  <si>
    <t>Estimated Tax  
 Gross-Up  
 ($) (5)(6)</t>
  </si>
  <si>
    <t>Change-in-Control</t>
  </si>
  <si>
    <t>Involuntary</t>
  </si>
  <si>
    <t>Voluntary (Good Reason)</t>
  </si>
  <si>
    <t>Voluntary / Retirement</t>
  </si>
  <si>
    <t>For Cause</t>
  </si>
  <si>
    <t>Death / Disability</t>
  </si>
  <si>
    <t>Health  
 and Welfare  
 Benefits  
  (CIC) ($)</t>
  </si>
  <si>
    <t>Additional  
 Company  
 Contributions  
 (CIC) ($)</t>
  </si>
  <si>
    <t>Unvested  
 Company  
 Contributions  
 (CIC) ($)</t>
  </si>
  <si>
    <t>Health  
 and Welfare  
 Benefits (Severance)  
 ($)</t>
  </si>
  <si>
    <t>Outplacement Services (Severance) 
 ($)</t>
  </si>
  <si>
    <t>Accrued Vacation (Severance) 
 ($)</t>
  </si>
  <si>
    <t>Additional  
 Company  
 Contributions  
 (Severance)  
 ($)</t>
  </si>
  <si>
    <t>Fiscal 2020 Total Compensation (1)</t>
  </si>
  <si>
    <t>Pay Ratio</t>
  </si>
  <si>
    <t>Mr. Ashe</t>
  </si>
  <si>
    <t>2,316:1</t>
  </si>
  <si>
    <t>Median Employee</t>
  </si>
  <si>
    <t>Equity Compensation Plans</t>
  </si>
  <si>
    <t>Plan Category</t>
  </si>
  <si>
    <t>Number of Securities 
 to be Issued 
 Upon Exercise 
 of Outstanding 
 Options, Warrants 
 and Rights</t>
  </si>
  <si>
    <t>Weighted-Average 
 Exercise Price 
 of Outstanding 
 Options, Warrants 
 and Rights</t>
  </si>
  <si>
    <t>Number of Securities 
 Remaining Available 
 for Future Issuance 
 Under Equity 
 Compensation 
 Plans ( Currently 
 Outstanding)</t>
  </si>
  <si>
    <t>Equity compensation plans approved by the security holders (1)</t>
  </si>
  <si>
    <t>Equity compensation plans not approved by the security holders</t>
  </si>
  <si>
    <t>N/A</t>
  </si>
  <si>
    <t>STOCK OWNERSHIP</t>
  </si>
  <si>
    <t>Shares of Common 
 Stock Beneficially 
 Owned (1)(2)(3)</t>
  </si>
  <si>
    <t>Percent 
 of Shares 
 Outstanding (4)</t>
  </si>
  <si>
    <t>Share Units Held 
 in Company 
 Plans (5)</t>
  </si>
  <si>
    <t>*</t>
  </si>
  <si>
    <t>1.2%</t>
  </si>
  <si>
    <t>All directors and executive officers as a group (16 persons)</t>
  </si>
  <si>
    <t>2.0%</t>
  </si>
  <si>
    <t>BlackRock, Inc.  (6)</t>
  </si>
  <si>
    <t>11.8%</t>
  </si>
  <si>
    <t>The Vanguard Group  (7)</t>
  </si>
  <si>
    <t>10.8%</t>
  </si>
  <si>
    <t>Generation Investment Management LLP  (8)</t>
  </si>
  <si>
    <t>6.7%</t>
  </si>
  <si>
    <t>Reconciliation of U.S. GAAP Financial Measures to Non-U.S. GAAP Financial Measures</t>
  </si>
  <si>
    <t>Fiscal years ($ millions)</t>
  </si>
  <si>
    <t>Net Sales</t>
  </si>
  <si>
    <t>Operating profit (GAAP)</t>
  </si>
  <si>
    <t>Add-back: Manufacturing inefficiencies (1)</t>
  </si>
  <si>
    <t>Add-back: Acquisition-related items (2)</t>
  </si>
  <si>
    <t>Add-back: Special charges (3)</t>
  </si>
  <si>
    <t>Adjusted operating profit (non-GAAP)</t>
  </si>
  <si>
    <t>Adjusted operating profit margin (non-GAAP)</t>
  </si>
  <si>
    <t>11.3%</t>
  </si>
  <si>
    <t>12.7%</t>
  </si>
  <si>
    <t>Less: Purchase of property, plant, and equipment</t>
  </si>
  <si>
    <t>Plus: Capital expenditures for building renovations</t>
  </si>
  <si>
    <t>Adjusted free cash flow</t>
  </si>
  <si>
    <t>Return on Stockholders' Equity</t>
  </si>
  <si>
    <t>Fiscal Years ($ millions)</t>
  </si>
  <si>
    <t>Net Income</t>
  </si>
  <si>
    <t>(a)</t>
  </si>
  <si>
    <t>Average total stockholders' equity</t>
  </si>
  <si>
    <t>(b)</t>
  </si>
  <si>
    <t>Return on stockholders' equity</t>
  </si>
  <si>
    <t>(a)/(b)</t>
  </si>
  <si>
    <t>APPENDIX A</t>
  </si>
  <si>
    <t>Income before income taxes</t>
  </si>
  <si>
    <t>Add back: Interest, net</t>
  </si>
  <si>
    <t>Adjustments</t>
  </si>
  <si>
    <t>Less: Gain on sale of business/investment in unconsolidated affiliate (4)</t>
  </si>
  <si>
    <t>Adjusted net operating profit before taxes</t>
  </si>
  <si>
    <t>Less: Taxes</t>
  </si>
  <si>
    <t>Adjusted net operating profit after taxes</t>
  </si>
  <si>
    <t>(c)</t>
  </si>
  <si>
    <t>Average capital</t>
  </si>
  <si>
    <t>(d)</t>
  </si>
  <si>
    <t>Adjusted ROIC</t>
  </si>
  <si>
    <t>(c)/(d)</t>
  </si>
  <si>
    <t>WACC</t>
  </si>
  <si>
    <t>10.4%</t>
  </si>
  <si>
    <t>10.0%</t>
  </si>
  <si>
    <t>10.1%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</si>
</sst>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.00_);_(\$* \(#,##0.00\);_(\$* \-??_);_(@_)"/>
    <numFmt numFmtId="167" formatCode="#,##0.00"/>
    <numFmt numFmtId="168" formatCode="_(\$* #,##0_);_(\$* \(#,##0\);_(\$* \-_);_(@_)"/>
    <numFmt numFmtId="169" formatCode="\(#,##0_);[RED]\(#,##0\)"/>
    <numFmt numFmtId="170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8" fontId="0" fillId="0" borderId="0" xfId="0" applyNumberFormat="1" applyBorder="1" applyAlignment="1">
      <alignment/>
    </xf>
    <xf numFmtId="168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9" fontId="0" fillId="0" borderId="0" xfId="0" applyNumberFormat="1" applyBorder="1" applyAlignment="1">
      <alignment/>
    </xf>
    <xf numFmtId="164" fontId="0" fillId="0" borderId="0" xfId="0" applyFont="1" applyBorder="1" applyAlignment="1">
      <alignment horizontal="right"/>
    </xf>
    <xf numFmtId="164" fontId="4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G14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3" ht="15">
      <c r="A5" s="1" t="s">
        <v>1</v>
      </c>
      <c r="B5" s="1"/>
      <c r="C5" s="1"/>
      <c r="D5" s="1"/>
      <c r="E5" s="1"/>
      <c r="F5" s="1"/>
      <c r="G5" s="2"/>
      <c r="H5" s="2"/>
      <c r="I5" s="2"/>
      <c r="J5" s="1" t="s">
        <v>2</v>
      </c>
      <c r="K5" s="1"/>
      <c r="L5" s="1"/>
      <c r="M5" s="1"/>
      <c r="N5" s="1"/>
      <c r="O5" s="1"/>
      <c r="P5" s="2"/>
      <c r="Q5" s="2"/>
      <c r="R5" s="2"/>
      <c r="S5" s="1" t="s">
        <v>3</v>
      </c>
      <c r="T5" s="1"/>
      <c r="U5" s="1"/>
      <c r="V5" s="1"/>
      <c r="W5" s="1"/>
      <c r="X5" s="1"/>
      <c r="Y5" s="2"/>
      <c r="Z5" s="2"/>
      <c r="AA5" s="2"/>
      <c r="AB5" s="1" t="s">
        <v>4</v>
      </c>
      <c r="AC5" s="1"/>
      <c r="AD5" s="1"/>
      <c r="AE5" s="1"/>
      <c r="AF5" s="1"/>
      <c r="AG5" s="1"/>
    </row>
    <row r="6" spans="1:33" ht="15">
      <c r="A6" s="3">
        <v>9</v>
      </c>
      <c r="B6" s="3"/>
      <c r="C6" s="3"/>
      <c r="D6" s="2" t="s">
        <v>5</v>
      </c>
      <c r="E6" s="2"/>
      <c r="F6" s="2"/>
      <c r="G6" s="2"/>
      <c r="H6" s="2"/>
      <c r="I6" s="2"/>
      <c r="J6" s="3">
        <v>5</v>
      </c>
      <c r="K6" s="3"/>
      <c r="L6" s="3"/>
      <c r="M6" s="2" t="s">
        <v>6</v>
      </c>
      <c r="N6" s="2"/>
      <c r="O6" s="2"/>
      <c r="P6" s="2"/>
      <c r="Q6" s="2"/>
      <c r="R6" s="2"/>
      <c r="S6" s="3">
        <v>2</v>
      </c>
      <c r="T6" s="3"/>
      <c r="U6" s="3"/>
      <c r="V6" s="2" t="s">
        <v>7</v>
      </c>
      <c r="W6" s="2"/>
      <c r="X6" s="2"/>
      <c r="Y6" s="2"/>
      <c r="Z6" s="2"/>
      <c r="AA6" s="2"/>
      <c r="AB6" s="3">
        <v>3</v>
      </c>
      <c r="AC6" s="3"/>
      <c r="AD6" s="3"/>
      <c r="AE6" s="2" t="s">
        <v>8</v>
      </c>
      <c r="AF6" s="2"/>
      <c r="AG6" s="2"/>
    </row>
    <row r="7" spans="1:33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">
      <c r="A8" s="3">
        <v>1</v>
      </c>
      <c r="B8" s="3"/>
      <c r="C8" s="3"/>
      <c r="D8" s="2" t="s">
        <v>9</v>
      </c>
      <c r="E8" s="2"/>
      <c r="F8" s="2"/>
      <c r="G8" s="2"/>
      <c r="H8" s="2"/>
      <c r="I8" s="2"/>
      <c r="J8" s="3">
        <v>3</v>
      </c>
      <c r="K8" s="3"/>
      <c r="L8" s="3"/>
      <c r="M8" s="2" t="s">
        <v>10</v>
      </c>
      <c r="N8" s="2"/>
      <c r="O8" s="2"/>
      <c r="P8" s="2"/>
      <c r="Q8" s="2"/>
      <c r="R8" s="2"/>
      <c r="S8" s="3">
        <v>4</v>
      </c>
      <c r="T8" s="3"/>
      <c r="U8" s="3"/>
      <c r="V8" s="2" t="s">
        <v>11</v>
      </c>
      <c r="W8" s="2"/>
      <c r="X8" s="2"/>
      <c r="Y8" s="2"/>
      <c r="Z8" s="2"/>
      <c r="AA8" s="2"/>
      <c r="AB8" s="3">
        <v>2</v>
      </c>
      <c r="AC8" s="3"/>
      <c r="AD8" s="3"/>
      <c r="AE8" s="2" t="s">
        <v>12</v>
      </c>
      <c r="AF8" s="2"/>
      <c r="AG8" s="2"/>
    </row>
    <row r="9" spans="1:3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">
      <c r="A10" s="2"/>
      <c r="B10" s="2"/>
      <c r="C10" s="2"/>
      <c r="D10" s="2"/>
      <c r="E10" s="2"/>
      <c r="F10" s="2"/>
      <c r="G10" s="2"/>
      <c r="H10" s="2"/>
      <c r="I10" s="2"/>
      <c r="J10" s="3">
        <v>2</v>
      </c>
      <c r="K10" s="3"/>
      <c r="L10" s="3"/>
      <c r="M10" s="2" t="s">
        <v>13</v>
      </c>
      <c r="N10" s="2"/>
      <c r="O10" s="2"/>
      <c r="P10" s="2"/>
      <c r="Q10" s="2"/>
      <c r="R10" s="2"/>
      <c r="S10" s="3">
        <v>1</v>
      </c>
      <c r="T10" s="3"/>
      <c r="U10" s="3"/>
      <c r="V10" s="2" t="s">
        <v>14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>
        <v>3</v>
      </c>
      <c r="T12" s="3"/>
      <c r="U12" s="3"/>
      <c r="V12" s="2" t="s">
        <v>15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</sheetData>
  <sheetProtection selectLockedCells="1" selectUnlockedCells="1"/>
  <mergeCells count="107">
    <mergeCell ref="A2:F2"/>
    <mergeCell ref="A5:F5"/>
    <mergeCell ref="G5:I5"/>
    <mergeCell ref="J5:O5"/>
    <mergeCell ref="P5:R5"/>
    <mergeCell ref="S5:X5"/>
    <mergeCell ref="Y5:AA5"/>
    <mergeCell ref="AB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1:24" ht="15">
      <c r="A5" s="1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1" t="s">
        <v>17</v>
      </c>
      <c r="B6" s="1"/>
      <c r="C6" s="1"/>
      <c r="D6" s="1" t="s">
        <v>18</v>
      </c>
      <c r="E6" s="1"/>
      <c r="F6" s="1"/>
      <c r="G6" s="1" t="s">
        <v>19</v>
      </c>
      <c r="H6" s="1"/>
      <c r="I6" s="1"/>
      <c r="J6" s="1" t="s">
        <v>20</v>
      </c>
      <c r="K6" s="1"/>
      <c r="L6" s="1"/>
      <c r="M6" s="1" t="s">
        <v>106</v>
      </c>
      <c r="N6" s="1"/>
      <c r="O6" s="1"/>
      <c r="P6" s="1" t="s">
        <v>22</v>
      </c>
      <c r="Q6" s="1"/>
      <c r="R6" s="1"/>
      <c r="S6" s="1" t="s">
        <v>23</v>
      </c>
      <c r="T6" s="1"/>
      <c r="U6" s="1"/>
      <c r="V6" s="1" t="s">
        <v>24</v>
      </c>
      <c r="W6" s="1"/>
      <c r="X6" s="1"/>
    </row>
    <row r="7" spans="1:24" ht="15">
      <c r="A7" s="2" t="s">
        <v>25</v>
      </c>
      <c r="B7" s="2"/>
      <c r="C7" s="2"/>
      <c r="D7" s="2" t="s">
        <v>26</v>
      </c>
      <c r="E7" s="2"/>
      <c r="F7" s="2"/>
      <c r="G7" s="4">
        <v>200000</v>
      </c>
      <c r="H7" s="4"/>
      <c r="J7" s="5">
        <v>117.87</v>
      </c>
      <c r="K7" s="5"/>
      <c r="L7" s="5"/>
      <c r="M7" s="2" t="s">
        <v>27</v>
      </c>
      <c r="N7" s="2"/>
      <c r="O7" s="2"/>
      <c r="P7" s="10">
        <v>7176000</v>
      </c>
      <c r="Q7" s="10"/>
      <c r="S7" s="5">
        <v>109.29</v>
      </c>
      <c r="T7" s="5"/>
      <c r="U7" s="5"/>
      <c r="V7" s="2" t="s">
        <v>28</v>
      </c>
      <c r="W7" s="2"/>
      <c r="X7" s="2"/>
    </row>
    <row r="8" spans="1:24" ht="15">
      <c r="A8" s="2" t="s">
        <v>29</v>
      </c>
      <c r="B8" s="2"/>
      <c r="C8" s="2"/>
      <c r="D8" s="2" t="s">
        <v>26</v>
      </c>
      <c r="E8" s="2"/>
      <c r="F8" s="2"/>
      <c r="G8" s="4">
        <v>200000</v>
      </c>
      <c r="H8" s="4"/>
      <c r="J8" s="7">
        <v>127.87</v>
      </c>
      <c r="K8" s="7"/>
      <c r="L8" s="7"/>
      <c r="M8" s="2" t="s">
        <v>27</v>
      </c>
      <c r="N8" s="2"/>
      <c r="O8" s="2"/>
      <c r="P8" s="4">
        <v>6510000</v>
      </c>
      <c r="Q8" s="4"/>
      <c r="R8" s="4"/>
      <c r="S8" s="7">
        <v>109.29</v>
      </c>
      <c r="T8" s="7"/>
      <c r="U8" s="7"/>
      <c r="V8" s="2" t="s">
        <v>27</v>
      </c>
      <c r="W8" s="2"/>
      <c r="X8" s="2"/>
    </row>
    <row r="9" spans="1:24" ht="15">
      <c r="A9" s="2" t="s">
        <v>30</v>
      </c>
      <c r="B9" s="2"/>
      <c r="C9" s="2"/>
      <c r="D9" s="2" t="s">
        <v>26</v>
      </c>
      <c r="E9" s="2"/>
      <c r="F9" s="2"/>
      <c r="G9" s="4">
        <v>100000</v>
      </c>
      <c r="H9" s="4"/>
      <c r="J9" s="7">
        <v>117.87</v>
      </c>
      <c r="K9" s="7"/>
      <c r="L9" s="7"/>
      <c r="M9" s="5">
        <v>225</v>
      </c>
      <c r="N9" s="5"/>
      <c r="O9" s="5"/>
      <c r="P9" s="4">
        <v>4473500</v>
      </c>
      <c r="Q9" s="4"/>
      <c r="R9" s="4"/>
      <c r="S9" s="7">
        <v>109.29</v>
      </c>
      <c r="T9" s="7"/>
      <c r="U9" s="7"/>
      <c r="V9" s="2" t="s">
        <v>27</v>
      </c>
      <c r="W9" s="2"/>
      <c r="X9" s="2"/>
    </row>
    <row r="10" spans="1:24" ht="15">
      <c r="A10" s="2" t="s">
        <v>31</v>
      </c>
      <c r="B10" s="2"/>
      <c r="C10" s="2"/>
      <c r="D10" s="2"/>
      <c r="E10" s="2"/>
      <c r="F10" s="2"/>
      <c r="G10" s="4">
        <v>500000</v>
      </c>
      <c r="H10" s="4"/>
      <c r="J10" s="2"/>
      <c r="K10" s="2"/>
      <c r="L10" s="2"/>
      <c r="M10" s="2"/>
      <c r="N10" s="2"/>
      <c r="O10" s="2"/>
      <c r="P10" s="10">
        <v>18159500</v>
      </c>
      <c r="Q10" s="10"/>
      <c r="S10" s="2"/>
      <c r="T10" s="2"/>
      <c r="U10" s="2"/>
      <c r="V10" s="2" t="s">
        <v>28</v>
      </c>
      <c r="W10" s="2"/>
      <c r="X10" s="2"/>
    </row>
    <row r="11" spans="1:2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6" t="s">
        <v>32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">
      <c r="A13" s="6" t="s">
        <v>33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5">
      <c r="A14" s="6" t="s">
        <v>34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</sheetData>
  <sheetProtection selectLockedCells="1" selectUnlockedCells="1"/>
  <mergeCells count="53">
    <mergeCell ref="A2:F2"/>
    <mergeCell ref="A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H7"/>
    <mergeCell ref="J7:L7"/>
    <mergeCell ref="M7:O7"/>
    <mergeCell ref="P7:Q7"/>
    <mergeCell ref="S7:U7"/>
    <mergeCell ref="V7:X7"/>
    <mergeCell ref="A8:C8"/>
    <mergeCell ref="D8:F8"/>
    <mergeCell ref="G8:H8"/>
    <mergeCell ref="J8:L8"/>
    <mergeCell ref="M8:O8"/>
    <mergeCell ref="P8:R8"/>
    <mergeCell ref="S8:U8"/>
    <mergeCell ref="V8:X8"/>
    <mergeCell ref="A9:C9"/>
    <mergeCell ref="D9:F9"/>
    <mergeCell ref="G9:H9"/>
    <mergeCell ref="J9:L9"/>
    <mergeCell ref="M9:O9"/>
    <mergeCell ref="P9:R9"/>
    <mergeCell ref="S9:U9"/>
    <mergeCell ref="V9:X9"/>
    <mergeCell ref="A10:C10"/>
    <mergeCell ref="D10:F10"/>
    <mergeCell ref="G10:H10"/>
    <mergeCell ref="J10:L10"/>
    <mergeCell ref="M10:O10"/>
    <mergeCell ref="P10:Q10"/>
    <mergeCell ref="S10:U10"/>
    <mergeCell ref="V10:X10"/>
    <mergeCell ref="A11:C11"/>
    <mergeCell ref="D11:F11"/>
    <mergeCell ref="G11:I11"/>
    <mergeCell ref="J11:L11"/>
    <mergeCell ref="M11:O11"/>
    <mergeCell ref="P11:R11"/>
    <mergeCell ref="S11:U11"/>
    <mergeCell ref="V11:X11"/>
    <mergeCell ref="A12:X12"/>
    <mergeCell ref="A13:X13"/>
    <mergeCell ref="A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39.75" customHeight="1">
      <c r="A3" s="16" t="s">
        <v>107</v>
      </c>
      <c r="B3" s="16"/>
      <c r="C3" s="16"/>
      <c r="D3" s="12" t="s">
        <v>108</v>
      </c>
      <c r="E3" s="12"/>
      <c r="F3" s="12"/>
      <c r="G3" s="12" t="s">
        <v>109</v>
      </c>
      <c r="H3" s="12"/>
      <c r="I3" s="12"/>
      <c r="J3" s="12" t="s">
        <v>110</v>
      </c>
      <c r="K3" s="12"/>
      <c r="L3" s="12"/>
    </row>
    <row r="4" spans="1:11" ht="15">
      <c r="A4" s="1" t="s">
        <v>111</v>
      </c>
      <c r="B4" s="1"/>
      <c r="C4" s="1"/>
      <c r="D4" s="6" t="s">
        <v>27</v>
      </c>
      <c r="E4" s="6"/>
      <c r="G4" s="4">
        <v>710200</v>
      </c>
      <c r="H4" s="4"/>
      <c r="J4" s="4">
        <v>4261200</v>
      </c>
      <c r="K4" s="4"/>
    </row>
    <row r="5" spans="1:11" ht="15">
      <c r="A5" s="1" t="s">
        <v>112</v>
      </c>
      <c r="B5" s="1"/>
      <c r="C5" s="1"/>
      <c r="D5" s="6" t="s">
        <v>27</v>
      </c>
      <c r="E5" s="6"/>
      <c r="G5" s="4">
        <v>843116</v>
      </c>
      <c r="H5" s="4"/>
      <c r="J5" s="4">
        <v>5058698</v>
      </c>
      <c r="K5" s="4"/>
    </row>
    <row r="6" spans="1:11" ht="15">
      <c r="A6" s="1" t="s">
        <v>113</v>
      </c>
      <c r="B6" s="1"/>
      <c r="C6" s="1"/>
      <c r="D6" s="6" t="s">
        <v>27</v>
      </c>
      <c r="E6" s="6"/>
      <c r="G6" s="4">
        <v>747500</v>
      </c>
      <c r="H6" s="4"/>
      <c r="J6" s="4">
        <v>4485000</v>
      </c>
      <c r="K6" s="4"/>
    </row>
    <row r="7" spans="1:11" ht="15">
      <c r="A7" s="1" t="s">
        <v>114</v>
      </c>
      <c r="B7" s="1"/>
      <c r="C7" s="1"/>
      <c r="D7" s="6" t="s">
        <v>27</v>
      </c>
      <c r="E7" s="6"/>
      <c r="G7" s="4">
        <v>318750</v>
      </c>
      <c r="H7" s="4"/>
      <c r="J7" s="4">
        <v>1912500</v>
      </c>
      <c r="K7" s="4"/>
    </row>
    <row r="8" spans="1:11" ht="15">
      <c r="A8" s="1" t="s">
        <v>115</v>
      </c>
      <c r="B8" s="1"/>
      <c r="C8" s="1"/>
      <c r="D8" s="6" t="s">
        <v>27</v>
      </c>
      <c r="E8" s="6"/>
      <c r="G8" s="4">
        <v>294375</v>
      </c>
      <c r="H8" s="4"/>
      <c r="J8" s="4">
        <v>1766250</v>
      </c>
      <c r="K8" s="4"/>
    </row>
    <row r="9" spans="1:11" ht="15">
      <c r="A9" s="1" t="s">
        <v>116</v>
      </c>
      <c r="B9" s="1"/>
      <c r="C9" s="1"/>
      <c r="D9" s="6" t="s">
        <v>27</v>
      </c>
      <c r="E9" s="6"/>
      <c r="G9" s="4">
        <v>150000</v>
      </c>
      <c r="H9" s="4"/>
      <c r="J9" s="4">
        <v>900000</v>
      </c>
      <c r="K9" s="4"/>
    </row>
  </sheetData>
  <sheetProtection selectLockedCells="1" selectUnlockedCells="1"/>
  <mergeCells count="28">
    <mergeCell ref="A3:C3"/>
    <mergeCell ref="D3:F3"/>
    <mergeCell ref="G3:I3"/>
    <mergeCell ref="J3:L3"/>
    <mergeCell ref="A4:C4"/>
    <mergeCell ref="D4:E4"/>
    <mergeCell ref="G4:H4"/>
    <mergeCell ref="J4:K4"/>
    <mergeCell ref="A5:C5"/>
    <mergeCell ref="D5:E5"/>
    <mergeCell ref="G5:H5"/>
    <mergeCell ref="J5:K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D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39.75" customHeight="1">
      <c r="A3" s="17" t="s">
        <v>107</v>
      </c>
      <c r="B3" s="17"/>
      <c r="C3" s="17"/>
      <c r="D3" s="16" t="s">
        <v>117</v>
      </c>
      <c r="E3" s="16"/>
      <c r="F3" s="16"/>
      <c r="G3" s="2"/>
      <c r="H3" s="2"/>
      <c r="I3" s="2"/>
      <c r="J3" s="1" t="s">
        <v>118</v>
      </c>
      <c r="K3" s="1"/>
      <c r="L3" s="1"/>
      <c r="M3" s="2"/>
      <c r="N3" s="2"/>
      <c r="O3" s="2"/>
      <c r="P3" s="13" t="s">
        <v>119</v>
      </c>
      <c r="Q3" s="13"/>
      <c r="R3" s="13"/>
      <c r="S3" s="2"/>
      <c r="T3" s="2"/>
      <c r="U3" s="2"/>
      <c r="V3" s="13" t="s">
        <v>120</v>
      </c>
      <c r="W3" s="13"/>
      <c r="X3" s="13"/>
      <c r="Y3" s="2"/>
      <c r="Z3" s="2"/>
      <c r="AA3" s="2"/>
      <c r="AB3" s="13" t="s">
        <v>121</v>
      </c>
      <c r="AC3" s="13"/>
      <c r="AD3" s="13"/>
    </row>
    <row r="4" spans="1:29" ht="15">
      <c r="A4" s="1" t="s">
        <v>111</v>
      </c>
      <c r="B4" s="1"/>
      <c r="C4" s="1"/>
      <c r="D4" s="4">
        <v>530000</v>
      </c>
      <c r="E4" s="4"/>
      <c r="G4" s="2" t="s">
        <v>122</v>
      </c>
      <c r="H4" s="2"/>
      <c r="I4" s="2"/>
      <c r="J4" s="2" t="s">
        <v>123</v>
      </c>
      <c r="K4" s="2"/>
      <c r="L4" s="2"/>
      <c r="M4" s="2" t="s">
        <v>122</v>
      </c>
      <c r="N4" s="2"/>
      <c r="O4" s="2"/>
      <c r="P4" s="4">
        <v>112</v>
      </c>
      <c r="Q4" s="4"/>
      <c r="R4" s="4"/>
      <c r="S4" s="2" t="s">
        <v>122</v>
      </c>
      <c r="T4" s="2"/>
      <c r="U4" s="2"/>
      <c r="V4" s="4">
        <v>100</v>
      </c>
      <c r="W4" s="4"/>
      <c r="X4" s="4"/>
      <c r="Y4" s="2" t="e">
        <f aca="true" t="shared" si="0" ref="Y4:Y9">#N/A</f>
        <v>#N/A</v>
      </c>
      <c r="Z4" s="2"/>
      <c r="AA4" s="2"/>
      <c r="AB4" s="4">
        <v>795200</v>
      </c>
      <c r="AC4" s="4"/>
    </row>
    <row r="5" spans="1:29" ht="15">
      <c r="A5" s="1" t="s">
        <v>124</v>
      </c>
      <c r="B5" s="1"/>
      <c r="C5" s="1"/>
      <c r="D5" s="4">
        <v>648551</v>
      </c>
      <c r="E5" s="4"/>
      <c r="G5" s="2" t="s">
        <v>122</v>
      </c>
      <c r="H5" s="2"/>
      <c r="I5" s="2"/>
      <c r="J5" s="4">
        <v>130</v>
      </c>
      <c r="K5" s="4"/>
      <c r="L5" s="4"/>
      <c r="M5" s="2" t="s">
        <v>122</v>
      </c>
      <c r="N5" s="2"/>
      <c r="O5" s="2"/>
      <c r="P5" s="4">
        <v>112</v>
      </c>
      <c r="Q5" s="4"/>
      <c r="R5" s="4"/>
      <c r="S5" s="2" t="s">
        <v>122</v>
      </c>
      <c r="T5" s="2"/>
      <c r="U5" s="2"/>
      <c r="V5" s="4">
        <v>100</v>
      </c>
      <c r="W5" s="4"/>
      <c r="X5" s="4"/>
      <c r="Y5" s="2" t="e">
        <f t="shared" si="0"/>
        <v>#N/A</v>
      </c>
      <c r="Z5" s="2"/>
      <c r="AA5" s="2"/>
      <c r="AB5" s="4">
        <v>970700</v>
      </c>
      <c r="AC5" s="4"/>
    </row>
    <row r="6" spans="1:29" ht="15">
      <c r="A6" s="1" t="s">
        <v>113</v>
      </c>
      <c r="B6" s="1"/>
      <c r="C6" s="1"/>
      <c r="D6" s="4">
        <v>562500</v>
      </c>
      <c r="E6" s="4"/>
      <c r="G6" s="2" t="s">
        <v>122</v>
      </c>
      <c r="H6" s="2"/>
      <c r="I6" s="2"/>
      <c r="J6" s="4">
        <v>130</v>
      </c>
      <c r="K6" s="4"/>
      <c r="L6" s="4"/>
      <c r="M6" s="2" t="s">
        <v>122</v>
      </c>
      <c r="N6" s="2"/>
      <c r="O6" s="2"/>
      <c r="P6" s="4">
        <v>112</v>
      </c>
      <c r="Q6" s="4"/>
      <c r="R6" s="4"/>
      <c r="S6" s="2" t="s">
        <v>122</v>
      </c>
      <c r="T6" s="2"/>
      <c r="U6" s="2"/>
      <c r="V6" s="4">
        <v>100</v>
      </c>
      <c r="W6" s="4"/>
      <c r="X6" s="4"/>
      <c r="Y6" s="2" t="e">
        <f t="shared" si="0"/>
        <v>#N/A</v>
      </c>
      <c r="Z6" s="2"/>
      <c r="AA6" s="2"/>
      <c r="AB6" s="4">
        <v>837200</v>
      </c>
      <c r="AC6" s="4"/>
    </row>
    <row r="7" spans="1:29" ht="15">
      <c r="A7" s="1" t="s">
        <v>114</v>
      </c>
      <c r="B7" s="1"/>
      <c r="C7" s="1"/>
      <c r="D7" s="4">
        <v>425000</v>
      </c>
      <c r="E7" s="4"/>
      <c r="G7" s="2" t="s">
        <v>122</v>
      </c>
      <c r="H7" s="2"/>
      <c r="I7" s="2"/>
      <c r="J7" s="4">
        <v>75</v>
      </c>
      <c r="K7" s="4"/>
      <c r="L7" s="4"/>
      <c r="M7" s="2" t="s">
        <v>122</v>
      </c>
      <c r="N7" s="2"/>
      <c r="O7" s="2"/>
      <c r="P7" s="4">
        <v>112</v>
      </c>
      <c r="Q7" s="4"/>
      <c r="R7" s="4"/>
      <c r="S7" s="2" t="s">
        <v>122</v>
      </c>
      <c r="T7" s="2"/>
      <c r="U7" s="2"/>
      <c r="V7" s="4">
        <v>100</v>
      </c>
      <c r="W7" s="4"/>
      <c r="X7" s="4"/>
      <c r="Y7" s="2" t="e">
        <f t="shared" si="0"/>
        <v>#N/A</v>
      </c>
      <c r="Z7" s="2"/>
      <c r="AA7" s="2"/>
      <c r="AB7" s="4">
        <v>357100</v>
      </c>
      <c r="AC7" s="4"/>
    </row>
    <row r="8" spans="1:29" ht="15">
      <c r="A8" s="1" t="s">
        <v>115</v>
      </c>
      <c r="B8" s="1"/>
      <c r="C8" s="1"/>
      <c r="D8" s="4">
        <v>392500</v>
      </c>
      <c r="E8" s="4"/>
      <c r="G8" s="2" t="s">
        <v>122</v>
      </c>
      <c r="H8" s="2"/>
      <c r="I8" s="2"/>
      <c r="J8" s="4">
        <v>75</v>
      </c>
      <c r="K8" s="4"/>
      <c r="L8" s="4"/>
      <c r="M8" s="2" t="s">
        <v>122</v>
      </c>
      <c r="N8" s="2"/>
      <c r="O8" s="2"/>
      <c r="P8" s="4">
        <v>112</v>
      </c>
      <c r="Q8" s="4"/>
      <c r="R8" s="4"/>
      <c r="S8" s="2" t="s">
        <v>122</v>
      </c>
      <c r="T8" s="2"/>
      <c r="U8" s="2"/>
      <c r="V8" s="4">
        <v>100</v>
      </c>
      <c r="W8" s="4"/>
      <c r="X8" s="4"/>
      <c r="Y8" s="2" t="e">
        <f t="shared" si="0"/>
        <v>#N/A</v>
      </c>
      <c r="Z8" s="2"/>
      <c r="AA8" s="2"/>
      <c r="AB8" s="4">
        <v>336000</v>
      </c>
      <c r="AC8" s="4"/>
    </row>
    <row r="9" spans="1:29" ht="15">
      <c r="A9" s="1" t="s">
        <v>125</v>
      </c>
      <c r="B9" s="1"/>
      <c r="C9" s="1"/>
      <c r="D9" s="4">
        <v>200000</v>
      </c>
      <c r="E9" s="4"/>
      <c r="G9" s="2" t="s">
        <v>122</v>
      </c>
      <c r="H9" s="2"/>
      <c r="I9" s="2"/>
      <c r="J9" s="4">
        <v>75</v>
      </c>
      <c r="K9" s="4"/>
      <c r="L9" s="4"/>
      <c r="M9" s="2" t="s">
        <v>122</v>
      </c>
      <c r="N9" s="2"/>
      <c r="O9" s="2"/>
      <c r="P9" s="4">
        <v>112</v>
      </c>
      <c r="Q9" s="4"/>
      <c r="R9" s="4"/>
      <c r="S9" s="2" t="s">
        <v>122</v>
      </c>
      <c r="T9" s="2"/>
      <c r="U9" s="2"/>
      <c r="V9" s="4">
        <v>100</v>
      </c>
      <c r="W9" s="4"/>
      <c r="X9" s="4"/>
      <c r="Y9" s="2" t="e">
        <f t="shared" si="0"/>
        <v>#N/A</v>
      </c>
      <c r="Z9" s="2"/>
      <c r="AA9" s="2"/>
      <c r="AB9" s="4">
        <v>167700</v>
      </c>
      <c r="AC9" s="4"/>
    </row>
  </sheetData>
  <sheetProtection selectLockedCells="1" selectUnlockedCells="1"/>
  <mergeCells count="7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E4"/>
    <mergeCell ref="G4:I4"/>
    <mergeCell ref="J4:L4"/>
    <mergeCell ref="M4:O4"/>
    <mergeCell ref="P4:R4"/>
    <mergeCell ref="S4:U4"/>
    <mergeCell ref="V4:X4"/>
    <mergeCell ref="Y4:AA4"/>
    <mergeCell ref="AB4:AC4"/>
    <mergeCell ref="A5:C5"/>
    <mergeCell ref="D5:E5"/>
    <mergeCell ref="G5:I5"/>
    <mergeCell ref="J5:L5"/>
    <mergeCell ref="M5:O5"/>
    <mergeCell ref="P5:R5"/>
    <mergeCell ref="S5:U5"/>
    <mergeCell ref="V5:X5"/>
    <mergeCell ref="Y5:AA5"/>
    <mergeCell ref="AB5:AC5"/>
    <mergeCell ref="A6:C6"/>
    <mergeCell ref="D6:E6"/>
    <mergeCell ref="G6:I6"/>
    <mergeCell ref="J6:L6"/>
    <mergeCell ref="M6:O6"/>
    <mergeCell ref="P6:R6"/>
    <mergeCell ref="S6:U6"/>
    <mergeCell ref="V6:X6"/>
    <mergeCell ref="Y6:AA6"/>
    <mergeCell ref="AB6:AC6"/>
    <mergeCell ref="A7:C7"/>
    <mergeCell ref="D7:E7"/>
    <mergeCell ref="G7:I7"/>
    <mergeCell ref="J7:L7"/>
    <mergeCell ref="M7:O7"/>
    <mergeCell ref="P7:R7"/>
    <mergeCell ref="S7:U7"/>
    <mergeCell ref="V7:X7"/>
    <mergeCell ref="Y7:AA7"/>
    <mergeCell ref="AB7:AC7"/>
    <mergeCell ref="A8:C8"/>
    <mergeCell ref="D8:E8"/>
    <mergeCell ref="G8:I8"/>
    <mergeCell ref="J8:L8"/>
    <mergeCell ref="M8:O8"/>
    <mergeCell ref="P8:R8"/>
    <mergeCell ref="S8:U8"/>
    <mergeCell ref="V8:X8"/>
    <mergeCell ref="Y8:AA8"/>
    <mergeCell ref="AB8:AC8"/>
    <mergeCell ref="A9:C9"/>
    <mergeCell ref="D9:E9"/>
    <mergeCell ref="G9:I9"/>
    <mergeCell ref="J9:L9"/>
    <mergeCell ref="M9:O9"/>
    <mergeCell ref="P9:R9"/>
    <mergeCell ref="S9:U9"/>
    <mergeCell ref="V9:X9"/>
    <mergeCell ref="Y9:AA9"/>
    <mergeCell ref="AB9:A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5" spans="1:24" ht="15">
      <c r="A5" s="1" t="s">
        <v>17</v>
      </c>
      <c r="B5" s="1"/>
      <c r="C5" s="1"/>
      <c r="D5" s="1" t="s">
        <v>18</v>
      </c>
      <c r="E5" s="1"/>
      <c r="F5" s="1"/>
      <c r="G5" s="1" t="s">
        <v>19</v>
      </c>
      <c r="H5" s="1"/>
      <c r="I5" s="1"/>
      <c r="J5" s="1" t="s">
        <v>20</v>
      </c>
      <c r="K5" s="1"/>
      <c r="L5" s="1"/>
      <c r="M5" s="1" t="s">
        <v>127</v>
      </c>
      <c r="N5" s="1"/>
      <c r="O5" s="1"/>
      <c r="P5" s="1" t="s">
        <v>22</v>
      </c>
      <c r="Q5" s="1"/>
      <c r="R5" s="1"/>
      <c r="S5" s="1" t="s">
        <v>23</v>
      </c>
      <c r="T5" s="1"/>
      <c r="U5" s="1"/>
      <c r="V5" s="1" t="s">
        <v>24</v>
      </c>
      <c r="W5" s="1"/>
      <c r="X5" s="1"/>
    </row>
    <row r="6" spans="1:24" ht="15">
      <c r="A6" s="2" t="s">
        <v>25</v>
      </c>
      <c r="B6" s="2"/>
      <c r="C6" s="2"/>
      <c r="D6" s="2" t="s">
        <v>26</v>
      </c>
      <c r="E6" s="2"/>
      <c r="F6" s="2"/>
      <c r="G6" s="4">
        <v>200000</v>
      </c>
      <c r="H6" s="4"/>
      <c r="J6" s="5">
        <v>117.87</v>
      </c>
      <c r="K6" s="5"/>
      <c r="L6" s="5"/>
      <c r="M6" s="2" t="s">
        <v>27</v>
      </c>
      <c r="N6" s="2"/>
      <c r="O6" s="2"/>
      <c r="P6" s="10">
        <v>7176000</v>
      </c>
      <c r="Q6" s="10"/>
      <c r="S6" s="5">
        <v>109.29</v>
      </c>
      <c r="T6" s="5"/>
      <c r="U6" s="5"/>
      <c r="V6" s="2" t="s">
        <v>28</v>
      </c>
      <c r="W6" s="2"/>
      <c r="X6" s="2"/>
    </row>
    <row r="7" spans="1:24" ht="15">
      <c r="A7" s="2" t="s">
        <v>29</v>
      </c>
      <c r="B7" s="2"/>
      <c r="C7" s="2"/>
      <c r="D7" s="2" t="s">
        <v>26</v>
      </c>
      <c r="E7" s="2"/>
      <c r="F7" s="2"/>
      <c r="G7" s="4">
        <v>200000</v>
      </c>
      <c r="H7" s="4"/>
      <c r="J7" s="7">
        <v>127.87</v>
      </c>
      <c r="K7" s="7"/>
      <c r="M7" s="6" t="s">
        <v>27</v>
      </c>
      <c r="N7" s="6"/>
      <c r="P7" s="4">
        <v>6510000</v>
      </c>
      <c r="Q7" s="4"/>
      <c r="R7" s="4"/>
      <c r="S7" s="7">
        <v>109.29</v>
      </c>
      <c r="T7" s="7"/>
      <c r="U7" s="7"/>
      <c r="V7" s="2" t="s">
        <v>27</v>
      </c>
      <c r="W7" s="2"/>
      <c r="X7" s="2"/>
    </row>
    <row r="8" spans="1:24" ht="15">
      <c r="A8" s="2" t="s">
        <v>30</v>
      </c>
      <c r="B8" s="2"/>
      <c r="C8" s="2"/>
      <c r="D8" s="2" t="s">
        <v>26</v>
      </c>
      <c r="E8" s="2"/>
      <c r="F8" s="2"/>
      <c r="G8" s="4">
        <v>100000</v>
      </c>
      <c r="H8" s="4"/>
      <c r="J8" s="7">
        <v>117.87</v>
      </c>
      <c r="K8" s="7"/>
      <c r="M8" s="5">
        <v>225</v>
      </c>
      <c r="N8" s="5"/>
      <c r="O8" s="5"/>
      <c r="P8" s="4">
        <v>4473500</v>
      </c>
      <c r="Q8" s="4"/>
      <c r="R8" s="4"/>
      <c r="S8" s="7">
        <v>109.29</v>
      </c>
      <c r="T8" s="7"/>
      <c r="U8" s="7"/>
      <c r="V8" s="2" t="s">
        <v>27</v>
      </c>
      <c r="W8" s="2"/>
      <c r="X8" s="2"/>
    </row>
    <row r="9" spans="1:24" ht="15">
      <c r="A9" s="2" t="s">
        <v>31</v>
      </c>
      <c r="B9" s="2"/>
      <c r="C9" s="2"/>
      <c r="D9" s="2"/>
      <c r="E9" s="2"/>
      <c r="F9" s="2"/>
      <c r="G9" s="3">
        <v>500000</v>
      </c>
      <c r="H9" s="3"/>
      <c r="J9" s="2"/>
      <c r="K9" s="2"/>
      <c r="L9" s="2"/>
      <c r="M9" s="2"/>
      <c r="N9" s="2"/>
      <c r="O9" s="2"/>
      <c r="P9" s="11">
        <v>18159500</v>
      </c>
      <c r="Q9" s="11"/>
      <c r="S9" s="2"/>
      <c r="T9" s="2"/>
      <c r="U9" s="2"/>
      <c r="V9" s="2" t="s">
        <v>28</v>
      </c>
      <c r="W9" s="2"/>
      <c r="X9" s="2"/>
    </row>
    <row r="10" spans="1:24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6" t="s">
        <v>32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">
      <c r="A12" s="6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">
      <c r="A13" s="6" t="s">
        <v>34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</sheetData>
  <sheetProtection selectLockedCells="1" selectUnlockedCells="1"/>
  <mergeCells count="52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H6"/>
    <mergeCell ref="J6:L6"/>
    <mergeCell ref="M6:O6"/>
    <mergeCell ref="P6:Q6"/>
    <mergeCell ref="S6:U6"/>
    <mergeCell ref="V6:X6"/>
    <mergeCell ref="A7:C7"/>
    <mergeCell ref="D7:F7"/>
    <mergeCell ref="G7:H7"/>
    <mergeCell ref="J7:K7"/>
    <mergeCell ref="M7:N7"/>
    <mergeCell ref="P7:R7"/>
    <mergeCell ref="S7:U7"/>
    <mergeCell ref="V7:X7"/>
    <mergeCell ref="A8:C8"/>
    <mergeCell ref="D8:F8"/>
    <mergeCell ref="G8:H8"/>
    <mergeCell ref="J8:K8"/>
    <mergeCell ref="M8:O8"/>
    <mergeCell ref="P8:R8"/>
    <mergeCell ref="S8:U8"/>
    <mergeCell ref="V8:X8"/>
    <mergeCell ref="A9:C9"/>
    <mergeCell ref="D9:F9"/>
    <mergeCell ref="G9:H9"/>
    <mergeCell ref="J9:L9"/>
    <mergeCell ref="M9:O9"/>
    <mergeCell ref="P9:Q9"/>
    <mergeCell ref="S9:U9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A11:X11"/>
    <mergeCell ref="A12:X12"/>
    <mergeCell ref="A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1:21" ht="15">
      <c r="A5" s="2"/>
      <c r="B5" s="2"/>
      <c r="C5" s="2"/>
      <c r="D5" s="2"/>
      <c r="E5" s="2"/>
      <c r="F5" s="2"/>
      <c r="G5" s="14" t="s">
        <v>128</v>
      </c>
      <c r="H5" s="14"/>
      <c r="I5" s="14"/>
      <c r="J5" s="14"/>
      <c r="K5" s="14"/>
      <c r="L5" s="14"/>
      <c r="M5" s="2"/>
      <c r="N5" s="2"/>
      <c r="O5" s="2"/>
      <c r="P5" s="14" t="s">
        <v>129</v>
      </c>
      <c r="Q5" s="14"/>
      <c r="R5" s="14"/>
      <c r="S5" s="14"/>
      <c r="T5" s="14"/>
      <c r="U5" s="14"/>
    </row>
    <row r="6" spans="1:21" ht="39.75" customHeight="1">
      <c r="A6" s="18" t="s">
        <v>107</v>
      </c>
      <c r="B6" s="18"/>
      <c r="C6" s="18"/>
      <c r="D6" s="9" t="s">
        <v>130</v>
      </c>
      <c r="E6" s="9"/>
      <c r="F6" s="9"/>
      <c r="G6" s="9" t="s">
        <v>131</v>
      </c>
      <c r="H6" s="9"/>
      <c r="I6" s="9"/>
      <c r="J6" s="9" t="s">
        <v>132</v>
      </c>
      <c r="K6" s="9"/>
      <c r="L6" s="9"/>
      <c r="M6" s="2"/>
      <c r="N6" s="2"/>
      <c r="O6" s="2"/>
      <c r="P6" s="9" t="s">
        <v>133</v>
      </c>
      <c r="Q6" s="9"/>
      <c r="R6" s="9"/>
      <c r="S6" s="9" t="s">
        <v>134</v>
      </c>
      <c r="T6" s="9"/>
      <c r="U6" s="9"/>
    </row>
    <row r="7" spans="1:21" ht="15">
      <c r="A7" s="1" t="s">
        <v>135</v>
      </c>
      <c r="B7" s="1"/>
      <c r="C7" s="1"/>
      <c r="D7" s="2" t="s">
        <v>136</v>
      </c>
      <c r="E7" s="2"/>
      <c r="F7" s="2"/>
      <c r="G7" s="2" t="s">
        <v>136</v>
      </c>
      <c r="H7" s="2"/>
      <c r="I7" s="2"/>
      <c r="J7" s="2" t="s">
        <v>136</v>
      </c>
      <c r="K7" s="2"/>
      <c r="L7" s="2"/>
      <c r="M7" s="2"/>
      <c r="N7" s="2"/>
      <c r="O7" s="2"/>
      <c r="P7" s="2" t="s">
        <v>136</v>
      </c>
      <c r="Q7" s="2"/>
      <c r="R7" s="2"/>
      <c r="S7" s="2" t="s">
        <v>136</v>
      </c>
      <c r="T7" s="2"/>
      <c r="U7" s="2"/>
    </row>
    <row r="8" spans="1:21" ht="15">
      <c r="A8" s="1" t="s">
        <v>137</v>
      </c>
      <c r="B8" s="1"/>
      <c r="C8" s="1"/>
      <c r="D8" s="2" t="s">
        <v>136</v>
      </c>
      <c r="E8" s="2"/>
      <c r="F8" s="2"/>
      <c r="G8" s="2" t="s">
        <v>136</v>
      </c>
      <c r="H8" s="2"/>
      <c r="I8" s="2"/>
      <c r="J8" s="2" t="s">
        <v>136</v>
      </c>
      <c r="K8" s="2"/>
      <c r="L8" s="2"/>
      <c r="M8" s="2"/>
      <c r="N8" s="2"/>
      <c r="O8" s="2"/>
      <c r="P8" s="2" t="s">
        <v>136</v>
      </c>
      <c r="Q8" s="2"/>
      <c r="R8" s="2"/>
      <c r="S8" s="2" t="s">
        <v>136</v>
      </c>
      <c r="T8" s="2"/>
      <c r="U8" s="2"/>
    </row>
    <row r="9" spans="1:21" ht="15">
      <c r="A9" s="1" t="s">
        <v>113</v>
      </c>
      <c r="B9" s="1"/>
      <c r="C9" s="1"/>
      <c r="D9" s="4">
        <v>1625000</v>
      </c>
      <c r="E9" s="4"/>
      <c r="F9" s="4"/>
      <c r="G9" s="4">
        <v>812500</v>
      </c>
      <c r="H9" s="4"/>
      <c r="I9" s="4"/>
      <c r="J9" s="4">
        <v>812500</v>
      </c>
      <c r="K9" s="4"/>
      <c r="L9" s="4"/>
      <c r="M9" s="2"/>
      <c r="N9" s="2"/>
      <c r="O9" s="2"/>
      <c r="P9" s="4">
        <v>8901</v>
      </c>
      <c r="Q9" s="4"/>
      <c r="R9" s="4"/>
      <c r="S9" s="4">
        <v>8901</v>
      </c>
      <c r="T9" s="4"/>
      <c r="U9" s="4"/>
    </row>
    <row r="10" spans="1:21" ht="15">
      <c r="A10" s="1" t="s">
        <v>114</v>
      </c>
      <c r="B10" s="1"/>
      <c r="C10" s="1"/>
      <c r="D10" s="4">
        <v>1000000</v>
      </c>
      <c r="E10" s="4"/>
      <c r="F10" s="4"/>
      <c r="G10" s="4">
        <v>500000</v>
      </c>
      <c r="H10" s="4"/>
      <c r="I10" s="4"/>
      <c r="J10" s="4">
        <v>500000</v>
      </c>
      <c r="K10" s="4"/>
      <c r="L10" s="4"/>
      <c r="M10" s="2"/>
      <c r="N10" s="2"/>
      <c r="O10" s="2"/>
      <c r="P10" s="4">
        <v>5478</v>
      </c>
      <c r="Q10" s="4"/>
      <c r="R10" s="4"/>
      <c r="S10" s="4">
        <v>5478</v>
      </c>
      <c r="T10" s="4"/>
      <c r="U10" s="4"/>
    </row>
    <row r="11" spans="1:21" ht="15">
      <c r="A11" s="1" t="s">
        <v>115</v>
      </c>
      <c r="B11" s="1"/>
      <c r="C11" s="1"/>
      <c r="D11" s="4">
        <v>400000</v>
      </c>
      <c r="E11" s="4"/>
      <c r="F11" s="4"/>
      <c r="G11" s="4">
        <v>200000</v>
      </c>
      <c r="H11" s="4"/>
      <c r="I11" s="4"/>
      <c r="J11" s="4">
        <v>200000</v>
      </c>
      <c r="K11" s="4"/>
      <c r="L11" s="4"/>
      <c r="M11" s="2"/>
      <c r="N11" s="2"/>
      <c r="O11" s="2"/>
      <c r="P11" s="4">
        <v>2191</v>
      </c>
      <c r="Q11" s="4"/>
      <c r="R11" s="4"/>
      <c r="S11" s="4">
        <v>2191</v>
      </c>
      <c r="T11" s="4"/>
      <c r="U11" s="4"/>
    </row>
    <row r="12" spans="1:21" ht="15">
      <c r="A12" s="1" t="s">
        <v>138</v>
      </c>
      <c r="B12" s="1"/>
      <c r="C12" s="1"/>
      <c r="D12" s="4">
        <v>400000</v>
      </c>
      <c r="E12" s="4"/>
      <c r="F12" s="4"/>
      <c r="G12" s="4">
        <v>200000</v>
      </c>
      <c r="H12" s="4"/>
      <c r="I12" s="4"/>
      <c r="J12" s="4">
        <v>200000</v>
      </c>
      <c r="K12" s="4"/>
      <c r="L12" s="4"/>
      <c r="M12" s="2"/>
      <c r="N12" s="2"/>
      <c r="O12" s="2"/>
      <c r="P12" s="4">
        <v>2191</v>
      </c>
      <c r="Q12" s="4"/>
      <c r="R12" s="4"/>
      <c r="S12" s="4">
        <v>2191</v>
      </c>
      <c r="T12" s="4"/>
      <c r="U12" s="4"/>
    </row>
  </sheetData>
  <sheetProtection selectLockedCells="1" selectUnlockedCells="1"/>
  <mergeCells count="55">
    <mergeCell ref="A2:F2"/>
    <mergeCell ref="A5:C5"/>
    <mergeCell ref="D5:F5"/>
    <mergeCell ref="G5:L5"/>
    <mergeCell ref="M5:O5"/>
    <mergeCell ref="P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D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30" ht="39.75" customHeight="1">
      <c r="A5" s="16" t="s">
        <v>139</v>
      </c>
      <c r="B5" s="16"/>
      <c r="C5" s="16"/>
      <c r="D5" s="14" t="s">
        <v>140</v>
      </c>
      <c r="E5" s="14"/>
      <c r="F5" s="14"/>
      <c r="G5" s="12" t="s">
        <v>141</v>
      </c>
      <c r="H5" s="12"/>
      <c r="I5" s="12"/>
      <c r="J5" s="12" t="s">
        <v>142</v>
      </c>
      <c r="K5" s="12"/>
      <c r="L5" s="12"/>
      <c r="M5" s="12" t="s">
        <v>143</v>
      </c>
      <c r="N5" s="12"/>
      <c r="O5" s="12"/>
      <c r="P5" s="12" t="s">
        <v>144</v>
      </c>
      <c r="Q5" s="12"/>
      <c r="R5" s="12"/>
      <c r="S5" s="12" t="s">
        <v>145</v>
      </c>
      <c r="T5" s="12"/>
      <c r="U5" s="12"/>
      <c r="V5" s="12" t="s">
        <v>146</v>
      </c>
      <c r="W5" s="12"/>
      <c r="X5" s="12"/>
      <c r="Y5" s="12" t="s">
        <v>147</v>
      </c>
      <c r="Z5" s="12"/>
      <c r="AA5" s="12"/>
      <c r="AB5" s="12" t="s">
        <v>148</v>
      </c>
      <c r="AC5" s="12"/>
      <c r="AD5" s="12"/>
    </row>
    <row r="6" spans="1:29" ht="15">
      <c r="A6" s="1" t="s">
        <v>137</v>
      </c>
      <c r="B6" s="1"/>
      <c r="C6" s="1"/>
      <c r="D6" s="2" t="s">
        <v>37</v>
      </c>
      <c r="E6" s="2"/>
      <c r="F6" s="2"/>
      <c r="G6" s="4">
        <v>648551</v>
      </c>
      <c r="H6" s="4"/>
      <c r="J6" s="4">
        <v>100000</v>
      </c>
      <c r="K6" s="4"/>
      <c r="M6" s="6" t="s">
        <v>27</v>
      </c>
      <c r="N6" s="6"/>
      <c r="P6" s="4">
        <v>18159500</v>
      </c>
      <c r="Q6" s="4"/>
      <c r="S6" s="4">
        <v>970700</v>
      </c>
      <c r="T6" s="4"/>
      <c r="V6" s="4">
        <v>675686</v>
      </c>
      <c r="W6" s="4"/>
      <c r="Y6" s="4">
        <v>9000</v>
      </c>
      <c r="Z6" s="4"/>
      <c r="AB6" s="4">
        <v>20563437</v>
      </c>
      <c r="AC6" s="4"/>
    </row>
    <row r="7" spans="1:30" ht="15">
      <c r="A7" s="2" t="s">
        <v>149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1" t="s">
        <v>135</v>
      </c>
      <c r="B9" s="1"/>
      <c r="C9" s="1"/>
      <c r="D9" s="2" t="s">
        <v>37</v>
      </c>
      <c r="E9" s="2"/>
      <c r="F9" s="2"/>
      <c r="G9" s="4">
        <v>530000</v>
      </c>
      <c r="H9" s="4"/>
      <c r="J9" s="6" t="s">
        <v>27</v>
      </c>
      <c r="K9" s="6"/>
      <c r="M9" s="4">
        <v>4500044</v>
      </c>
      <c r="N9" s="4"/>
      <c r="P9" s="6" t="s">
        <v>27</v>
      </c>
      <c r="Q9" s="6"/>
      <c r="S9" s="4">
        <v>795200</v>
      </c>
      <c r="T9" s="4"/>
      <c r="V9" s="4">
        <v>2348984</v>
      </c>
      <c r="W9" s="4"/>
      <c r="Y9" s="4">
        <v>15260</v>
      </c>
      <c r="Z9" s="4"/>
      <c r="AB9" s="4">
        <v>8189488</v>
      </c>
      <c r="AC9" s="4"/>
    </row>
    <row r="10" spans="1:29" ht="15">
      <c r="A10" s="2" t="s">
        <v>150</v>
      </c>
      <c r="B10" s="2"/>
      <c r="C10" s="2"/>
      <c r="D10" s="2" t="s">
        <v>38</v>
      </c>
      <c r="E10" s="2"/>
      <c r="F10" s="2"/>
      <c r="G10" s="4">
        <v>600000</v>
      </c>
      <c r="H10" s="4"/>
      <c r="J10" s="6" t="s">
        <v>27</v>
      </c>
      <c r="K10" s="6"/>
      <c r="M10" s="4">
        <v>1666624</v>
      </c>
      <c r="N10" s="4"/>
      <c r="P10" s="4">
        <v>833346</v>
      </c>
      <c r="Q10" s="4"/>
      <c r="S10" s="4">
        <v>1080000</v>
      </c>
      <c r="T10" s="4"/>
      <c r="V10" s="4">
        <v>10680723</v>
      </c>
      <c r="W10" s="4"/>
      <c r="Y10" s="4">
        <v>13471</v>
      </c>
      <c r="Z10" s="4"/>
      <c r="AB10" s="4">
        <v>14874164</v>
      </c>
      <c r="AC10" s="4"/>
    </row>
    <row r="11" spans="4:29" ht="15">
      <c r="D11" s="2" t="s">
        <v>39</v>
      </c>
      <c r="E11" s="2"/>
      <c r="F11" s="2"/>
      <c r="G11" s="4">
        <v>600000</v>
      </c>
      <c r="H11" s="4"/>
      <c r="J11" s="6" t="s">
        <v>27</v>
      </c>
      <c r="K11" s="6"/>
      <c r="M11" s="4">
        <v>1333381</v>
      </c>
      <c r="N11" s="4"/>
      <c r="P11" s="4">
        <v>666654</v>
      </c>
      <c r="Q11" s="4"/>
      <c r="S11" s="6" t="s">
        <v>27</v>
      </c>
      <c r="T11" s="6"/>
      <c r="V11" s="19">
        <v>-208257</v>
      </c>
      <c r="W11" s="19"/>
      <c r="Y11" s="4">
        <v>64577</v>
      </c>
      <c r="Z11" s="4"/>
      <c r="AB11" s="4">
        <v>2456355</v>
      </c>
      <c r="AC11" s="4"/>
    </row>
    <row r="12" spans="1:30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29" ht="15">
      <c r="A13" s="1" t="s">
        <v>113</v>
      </c>
      <c r="B13" s="1"/>
      <c r="C13" s="1"/>
      <c r="D13" s="2" t="s">
        <v>37</v>
      </c>
      <c r="E13" s="2"/>
      <c r="F13" s="2"/>
      <c r="G13" s="4">
        <v>562500</v>
      </c>
      <c r="H13" s="4"/>
      <c r="J13" s="6" t="s">
        <v>27</v>
      </c>
      <c r="K13" s="6"/>
      <c r="M13" s="4">
        <v>1400002</v>
      </c>
      <c r="N13" s="4"/>
      <c r="P13" s="6" t="s">
        <v>27</v>
      </c>
      <c r="Q13" s="6"/>
      <c r="S13" s="4">
        <v>837200</v>
      </c>
      <c r="T13" s="4"/>
      <c r="V13" s="4">
        <v>1182992</v>
      </c>
      <c r="W13" s="4"/>
      <c r="Y13" s="4">
        <v>15260</v>
      </c>
      <c r="Z13" s="4"/>
      <c r="AB13" s="4">
        <v>3997954</v>
      </c>
      <c r="AC13" s="4"/>
    </row>
    <row r="14" spans="1:29" ht="15">
      <c r="A14" s="2" t="s">
        <v>151</v>
      </c>
      <c r="B14" s="2"/>
      <c r="C14" s="2"/>
      <c r="D14" s="2" t="s">
        <v>38</v>
      </c>
      <c r="E14" s="2"/>
      <c r="F14" s="2"/>
      <c r="G14" s="4">
        <v>493750</v>
      </c>
      <c r="H14" s="4"/>
      <c r="J14" s="6" t="s">
        <v>27</v>
      </c>
      <c r="K14" s="6"/>
      <c r="M14" s="4">
        <v>700022</v>
      </c>
      <c r="N14" s="4"/>
      <c r="P14" s="4">
        <v>350001</v>
      </c>
      <c r="Q14" s="4"/>
      <c r="S14" s="4">
        <v>675000</v>
      </c>
      <c r="T14" s="4"/>
      <c r="V14" s="4">
        <v>4868199</v>
      </c>
      <c r="W14" s="4"/>
      <c r="Y14" s="4">
        <v>16038</v>
      </c>
      <c r="Z14" s="4"/>
      <c r="AB14" s="4">
        <v>7103010</v>
      </c>
      <c r="AC14" s="4"/>
    </row>
    <row r="15" spans="4:29" ht="15">
      <c r="D15" s="2" t="s">
        <v>39</v>
      </c>
      <c r="E15" s="2"/>
      <c r="F15" s="2"/>
      <c r="G15" s="4">
        <v>468333</v>
      </c>
      <c r="H15" s="4"/>
      <c r="J15" s="4">
        <v>750000</v>
      </c>
      <c r="K15" s="4"/>
      <c r="M15" s="4">
        <v>666691</v>
      </c>
      <c r="N15" s="4"/>
      <c r="P15" s="4">
        <v>333327</v>
      </c>
      <c r="Q15" s="4"/>
      <c r="S15" s="6" t="s">
        <v>27</v>
      </c>
      <c r="T15" s="6"/>
      <c r="V15" s="19">
        <v>-51796</v>
      </c>
      <c r="W15" s="19"/>
      <c r="Y15" s="4">
        <v>14894</v>
      </c>
      <c r="Z15" s="4"/>
      <c r="AB15" s="4">
        <v>2181449</v>
      </c>
      <c r="AC15" s="4"/>
    </row>
    <row r="16" spans="1:3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29" ht="15">
      <c r="A17" s="1" t="s">
        <v>114</v>
      </c>
      <c r="B17" s="1"/>
      <c r="C17" s="1"/>
      <c r="D17" s="2" t="s">
        <v>37</v>
      </c>
      <c r="E17" s="2"/>
      <c r="F17" s="2"/>
      <c r="G17" s="4">
        <v>425000</v>
      </c>
      <c r="H17" s="4"/>
      <c r="J17" s="6" t="s">
        <v>27</v>
      </c>
      <c r="K17" s="6"/>
      <c r="M17" s="4">
        <v>279901</v>
      </c>
      <c r="N17" s="4"/>
      <c r="P17" s="6" t="s">
        <v>27</v>
      </c>
      <c r="Q17" s="6"/>
      <c r="S17" s="4">
        <v>357100</v>
      </c>
      <c r="T17" s="4"/>
      <c r="V17" s="4">
        <v>167489</v>
      </c>
      <c r="W17" s="4"/>
      <c r="Y17" s="4">
        <v>57602</v>
      </c>
      <c r="Z17" s="4"/>
      <c r="AB17" s="4">
        <v>1287092</v>
      </c>
      <c r="AC17" s="4"/>
    </row>
    <row r="18" spans="1:30" ht="15">
      <c r="A18" s="2" t="s">
        <v>152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1" t="s">
        <v>115</v>
      </c>
      <c r="B20" s="1"/>
      <c r="C20" s="1"/>
      <c r="D20" s="2" t="s">
        <v>37</v>
      </c>
      <c r="E20" s="2"/>
      <c r="F20" s="2"/>
      <c r="G20" s="4">
        <v>392500</v>
      </c>
      <c r="H20" s="4"/>
      <c r="J20" s="6" t="s">
        <v>27</v>
      </c>
      <c r="K20" s="6"/>
      <c r="M20" s="4">
        <v>274929</v>
      </c>
      <c r="N20" s="4"/>
      <c r="P20" s="6" t="s">
        <v>27</v>
      </c>
      <c r="Q20" s="6"/>
      <c r="S20" s="4">
        <v>336000</v>
      </c>
      <c r="T20" s="4"/>
      <c r="V20" s="4">
        <v>199453</v>
      </c>
      <c r="W20" s="4"/>
      <c r="Y20" s="4">
        <v>37190</v>
      </c>
      <c r="Z20" s="4"/>
      <c r="AB20" s="4">
        <v>1240072</v>
      </c>
      <c r="AC20" s="4"/>
    </row>
    <row r="21" spans="1:30" ht="15">
      <c r="A21" s="2" t="s">
        <v>153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29" ht="15">
      <c r="A23" s="1" t="s">
        <v>138</v>
      </c>
      <c r="B23" s="1"/>
      <c r="C23" s="1"/>
      <c r="D23" s="2" t="s">
        <v>37</v>
      </c>
      <c r="E23" s="2"/>
      <c r="F23" s="2"/>
      <c r="G23" s="4">
        <v>200000</v>
      </c>
      <c r="H23" s="4"/>
      <c r="J23" s="4">
        <v>250000</v>
      </c>
      <c r="K23" s="4"/>
      <c r="M23" s="4">
        <v>400101</v>
      </c>
      <c r="N23" s="4"/>
      <c r="P23" s="6" t="s">
        <v>27</v>
      </c>
      <c r="Q23" s="6"/>
      <c r="S23" s="4">
        <v>167700</v>
      </c>
      <c r="T23" s="4"/>
      <c r="V23" s="6" t="s">
        <v>27</v>
      </c>
      <c r="W23" s="6"/>
      <c r="Y23" s="4">
        <v>2280</v>
      </c>
      <c r="Z23" s="4"/>
      <c r="AB23" s="4">
        <v>1020081</v>
      </c>
      <c r="AC23" s="4"/>
    </row>
    <row r="24" spans="1:30" ht="15">
      <c r="A24" s="2" t="s">
        <v>154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</sheetData>
  <sheetProtection selectLockedCells="1" selectUnlockedCells="1"/>
  <mergeCells count="209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H6"/>
    <mergeCell ref="J6:K6"/>
    <mergeCell ref="M6:N6"/>
    <mergeCell ref="P6:Q6"/>
    <mergeCell ref="S6:T6"/>
    <mergeCell ref="V6:W6"/>
    <mergeCell ref="Y6:Z6"/>
    <mergeCell ref="AB6:AC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F9"/>
    <mergeCell ref="G9:H9"/>
    <mergeCell ref="J9:K9"/>
    <mergeCell ref="M9:N9"/>
    <mergeCell ref="P9:Q9"/>
    <mergeCell ref="S9:T9"/>
    <mergeCell ref="V9:W9"/>
    <mergeCell ref="Y9:Z9"/>
    <mergeCell ref="AB9:AC9"/>
    <mergeCell ref="A10:C10"/>
    <mergeCell ref="D10:F10"/>
    <mergeCell ref="G10:H10"/>
    <mergeCell ref="J10:K10"/>
    <mergeCell ref="M10:N10"/>
    <mergeCell ref="P10:Q10"/>
    <mergeCell ref="S10:T10"/>
    <mergeCell ref="V10:W10"/>
    <mergeCell ref="Y10:Z10"/>
    <mergeCell ref="AB10:AC10"/>
    <mergeCell ref="D11:F11"/>
    <mergeCell ref="G11:H11"/>
    <mergeCell ref="J11:K11"/>
    <mergeCell ref="M11:N11"/>
    <mergeCell ref="P11:Q11"/>
    <mergeCell ref="S11:T11"/>
    <mergeCell ref="V11:W11"/>
    <mergeCell ref="Y11:Z11"/>
    <mergeCell ref="AB11:AC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13:C13"/>
    <mergeCell ref="D13:F13"/>
    <mergeCell ref="G13:H13"/>
    <mergeCell ref="J13:K13"/>
    <mergeCell ref="M13:N13"/>
    <mergeCell ref="P13:Q13"/>
    <mergeCell ref="S13:T13"/>
    <mergeCell ref="V13:W13"/>
    <mergeCell ref="Y13:Z13"/>
    <mergeCell ref="AB13:AC13"/>
    <mergeCell ref="A14:C14"/>
    <mergeCell ref="D14:F14"/>
    <mergeCell ref="G14:H14"/>
    <mergeCell ref="J14:K14"/>
    <mergeCell ref="M14:N14"/>
    <mergeCell ref="P14:Q14"/>
    <mergeCell ref="S14:T14"/>
    <mergeCell ref="V14:W14"/>
    <mergeCell ref="Y14:Z14"/>
    <mergeCell ref="AB14:AC14"/>
    <mergeCell ref="D15:F15"/>
    <mergeCell ref="G15:H15"/>
    <mergeCell ref="J15:K15"/>
    <mergeCell ref="M15:N15"/>
    <mergeCell ref="P15:Q15"/>
    <mergeCell ref="S15:T15"/>
    <mergeCell ref="V15:W15"/>
    <mergeCell ref="Y15:Z15"/>
    <mergeCell ref="AB15:AC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7:C17"/>
    <mergeCell ref="D17:F17"/>
    <mergeCell ref="G17:H17"/>
    <mergeCell ref="J17:K17"/>
    <mergeCell ref="M17:N17"/>
    <mergeCell ref="P17:Q17"/>
    <mergeCell ref="S17:T17"/>
    <mergeCell ref="V17:W17"/>
    <mergeCell ref="Y17:Z17"/>
    <mergeCell ref="AB17:AC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F20"/>
    <mergeCell ref="G20:H20"/>
    <mergeCell ref="J20:K20"/>
    <mergeCell ref="M20:N20"/>
    <mergeCell ref="P20:Q20"/>
    <mergeCell ref="S20:T20"/>
    <mergeCell ref="V20:W20"/>
    <mergeCell ref="Y20:Z20"/>
    <mergeCell ref="AB20:AC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23:C23"/>
    <mergeCell ref="D23:F23"/>
    <mergeCell ref="G23:H23"/>
    <mergeCell ref="J23:K23"/>
    <mergeCell ref="M23:N23"/>
    <mergeCell ref="P23:Q23"/>
    <mergeCell ref="S23:T23"/>
    <mergeCell ref="V23:W23"/>
    <mergeCell ref="Y23:Z23"/>
    <mergeCell ref="AB23:AC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1:15" ht="39.75" customHeight="1">
      <c r="A5" s="2"/>
      <c r="B5" s="2"/>
      <c r="C5" s="2"/>
      <c r="D5" s="16" t="s">
        <v>155</v>
      </c>
      <c r="E5" s="16"/>
      <c r="F5" s="16"/>
      <c r="G5" s="16" t="s">
        <v>156</v>
      </c>
      <c r="H5" s="16"/>
      <c r="I5" s="16"/>
      <c r="J5" s="16" t="s">
        <v>157</v>
      </c>
      <c r="K5" s="16"/>
      <c r="L5" s="16"/>
      <c r="M5" s="16" t="s">
        <v>158</v>
      </c>
      <c r="N5" s="16"/>
      <c r="O5" s="16"/>
    </row>
    <row r="6" spans="1:15" ht="15">
      <c r="A6" s="1" t="s">
        <v>137</v>
      </c>
      <c r="B6" s="1"/>
      <c r="C6" s="1"/>
      <c r="D6" s="4">
        <v>9000</v>
      </c>
      <c r="E6" s="4"/>
      <c r="F6" s="4"/>
      <c r="G6" s="2" t="s">
        <v>27</v>
      </c>
      <c r="H6" s="2"/>
      <c r="I6" s="2"/>
      <c r="J6" s="2" t="s">
        <v>27</v>
      </c>
      <c r="K6" s="2"/>
      <c r="L6" s="2"/>
      <c r="M6" s="4">
        <v>9000</v>
      </c>
      <c r="N6" s="4"/>
      <c r="O6" s="4"/>
    </row>
    <row r="7" spans="1:15" ht="15">
      <c r="A7" s="1" t="s">
        <v>135</v>
      </c>
      <c r="B7" s="1"/>
      <c r="C7" s="1"/>
      <c r="D7" s="4">
        <v>10260</v>
      </c>
      <c r="E7" s="4"/>
      <c r="F7" s="4"/>
      <c r="G7" s="4">
        <v>5000</v>
      </c>
      <c r="H7" s="4"/>
      <c r="I7" s="4"/>
      <c r="J7" s="2" t="s">
        <v>27</v>
      </c>
      <c r="K7" s="2"/>
      <c r="L7" s="2"/>
      <c r="M7" s="4">
        <v>15260</v>
      </c>
      <c r="N7" s="4"/>
      <c r="O7" s="4"/>
    </row>
    <row r="8" spans="1:15" ht="15">
      <c r="A8" s="1" t="s">
        <v>113</v>
      </c>
      <c r="B8" s="1"/>
      <c r="C8" s="1"/>
      <c r="D8" s="4">
        <v>10260</v>
      </c>
      <c r="E8" s="4"/>
      <c r="F8" s="4"/>
      <c r="G8" s="4">
        <v>5000</v>
      </c>
      <c r="H8" s="4"/>
      <c r="I8" s="4"/>
      <c r="J8" s="2" t="s">
        <v>27</v>
      </c>
      <c r="K8" s="2"/>
      <c r="L8" s="2"/>
      <c r="M8" s="4">
        <v>15260</v>
      </c>
      <c r="N8" s="4"/>
      <c r="O8" s="4"/>
    </row>
    <row r="9" spans="1:15" ht="15">
      <c r="A9" s="1" t="s">
        <v>114</v>
      </c>
      <c r="B9" s="1"/>
      <c r="C9" s="1"/>
      <c r="D9" s="4">
        <v>12863</v>
      </c>
      <c r="E9" s="4"/>
      <c r="F9" s="4"/>
      <c r="G9" s="4">
        <v>1000</v>
      </c>
      <c r="H9" s="4"/>
      <c r="I9" s="4"/>
      <c r="J9" s="4">
        <v>43739</v>
      </c>
      <c r="K9" s="4"/>
      <c r="L9" s="4"/>
      <c r="M9" s="4">
        <v>57602</v>
      </c>
      <c r="N9" s="4"/>
      <c r="O9" s="4"/>
    </row>
    <row r="10" spans="1:15" ht="15">
      <c r="A10" s="1" t="s">
        <v>115</v>
      </c>
      <c r="B10" s="1"/>
      <c r="C10" s="1"/>
      <c r="D10" s="4">
        <v>12090</v>
      </c>
      <c r="E10" s="4"/>
      <c r="F10" s="4"/>
      <c r="G10" s="2" t="s">
        <v>27</v>
      </c>
      <c r="H10" s="2"/>
      <c r="I10" s="2"/>
      <c r="J10" s="4">
        <v>25100</v>
      </c>
      <c r="K10" s="4"/>
      <c r="L10" s="4"/>
      <c r="M10" s="4">
        <v>37190</v>
      </c>
      <c r="N10" s="4"/>
      <c r="O10" s="4"/>
    </row>
    <row r="11" spans="1:15" ht="15">
      <c r="A11" s="1" t="s">
        <v>138</v>
      </c>
      <c r="B11" s="1"/>
      <c r="C11" s="1"/>
      <c r="D11" s="4">
        <v>2280</v>
      </c>
      <c r="E11" s="4"/>
      <c r="F11" s="4"/>
      <c r="G11" s="2" t="s">
        <v>27</v>
      </c>
      <c r="H11" s="2"/>
      <c r="I11" s="2"/>
      <c r="J11" s="2" t="s">
        <v>27</v>
      </c>
      <c r="K11" s="2"/>
      <c r="L11" s="2"/>
      <c r="M11" s="4">
        <v>2280</v>
      </c>
      <c r="N11" s="4"/>
      <c r="O11" s="4"/>
    </row>
  </sheetData>
  <sheetProtection selectLockedCells="1" selectUnlockedCells="1"/>
  <mergeCells count="3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M2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5" spans="1:39" ht="39.75" customHeight="1">
      <c r="A5" s="2"/>
      <c r="B5" s="2"/>
      <c r="C5" s="2"/>
      <c r="D5" s="2"/>
      <c r="E5" s="2"/>
      <c r="F5" s="2"/>
      <c r="G5" s="13" t="s">
        <v>160</v>
      </c>
      <c r="H5" s="13"/>
      <c r="I5" s="13"/>
      <c r="J5" s="13"/>
      <c r="K5" s="13"/>
      <c r="L5" s="13"/>
      <c r="M5" s="13"/>
      <c r="N5" s="13"/>
      <c r="O5" s="13"/>
      <c r="P5" s="2"/>
      <c r="Q5" s="2"/>
      <c r="R5" s="2"/>
      <c r="S5" s="13" t="s">
        <v>161</v>
      </c>
      <c r="T5" s="13"/>
      <c r="U5" s="13"/>
      <c r="V5" s="13"/>
      <c r="W5" s="13"/>
      <c r="X5" s="13"/>
      <c r="Y5" s="13"/>
      <c r="Z5" s="13"/>
      <c r="AA5" s="13"/>
      <c r="AB5" s="12" t="s">
        <v>162</v>
      </c>
      <c r="AC5" s="12"/>
      <c r="AD5" s="12"/>
      <c r="AE5" s="12" t="s">
        <v>163</v>
      </c>
      <c r="AF5" s="12"/>
      <c r="AG5" s="12"/>
      <c r="AH5" s="16" t="s">
        <v>164</v>
      </c>
      <c r="AI5" s="16"/>
      <c r="AJ5" s="16"/>
      <c r="AK5" s="12" t="s">
        <v>165</v>
      </c>
      <c r="AL5" s="12"/>
      <c r="AM5" s="12"/>
    </row>
    <row r="6" spans="1:39" ht="39.75" customHeight="1">
      <c r="A6" s="1" t="s">
        <v>68</v>
      </c>
      <c r="B6" s="1"/>
      <c r="C6" s="1"/>
      <c r="D6" s="16" t="s">
        <v>166</v>
      </c>
      <c r="E6" s="16"/>
      <c r="F6" s="16"/>
      <c r="G6" s="16" t="s">
        <v>108</v>
      </c>
      <c r="H6" s="16"/>
      <c r="I6" s="16"/>
      <c r="J6" s="16" t="s">
        <v>109</v>
      </c>
      <c r="K6" s="16"/>
      <c r="L6" s="16"/>
      <c r="M6" s="16" t="s">
        <v>167</v>
      </c>
      <c r="N6" s="16"/>
      <c r="O6" s="16"/>
      <c r="AB6" s="2"/>
      <c r="AC6" s="2"/>
      <c r="AD6" s="2"/>
      <c r="AE6" s="16" t="s">
        <v>168</v>
      </c>
      <c r="AF6" s="16"/>
      <c r="AG6" s="16"/>
      <c r="AH6" s="16" t="s">
        <v>169</v>
      </c>
      <c r="AI6" s="16"/>
      <c r="AJ6" s="16"/>
      <c r="AK6" s="16" t="s">
        <v>170</v>
      </c>
      <c r="AL6" s="16"/>
      <c r="AM6" s="16"/>
    </row>
    <row r="7" spans="1:39" ht="15">
      <c r="A7" s="1" t="s">
        <v>137</v>
      </c>
      <c r="B7" s="1"/>
      <c r="C7" s="1"/>
      <c r="D7" s="2"/>
      <c r="E7" s="2"/>
      <c r="F7" s="2"/>
      <c r="G7" s="6" t="s">
        <v>27</v>
      </c>
      <c r="H7" s="6"/>
      <c r="J7" s="4">
        <v>843116</v>
      </c>
      <c r="K7" s="4"/>
      <c r="M7" s="4">
        <v>5058698</v>
      </c>
      <c r="N7" s="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8" ht="15">
      <c r="A8" s="2"/>
      <c r="B8" s="2"/>
      <c r="C8" s="2"/>
      <c r="D8" s="2" t="s">
        <v>171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4">
        <v>200000</v>
      </c>
      <c r="AF8" s="4"/>
      <c r="AH8" s="7">
        <v>117.87</v>
      </c>
      <c r="AI8" s="7"/>
      <c r="AK8" s="4">
        <v>7076000</v>
      </c>
      <c r="AL8" s="4"/>
    </row>
    <row r="9" spans="1:38" ht="15">
      <c r="A9" s="2"/>
      <c r="B9" s="2"/>
      <c r="C9" s="2"/>
      <c r="D9" s="2" t="s">
        <v>171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4">
        <v>200000</v>
      </c>
      <c r="AF9" s="4"/>
      <c r="AH9" s="7">
        <v>127.87</v>
      </c>
      <c r="AI9" s="7"/>
      <c r="AK9" s="4">
        <v>6510000</v>
      </c>
      <c r="AL9" s="4"/>
    </row>
    <row r="10" spans="1:38" ht="15">
      <c r="A10" s="2"/>
      <c r="B10" s="2"/>
      <c r="C10" s="2"/>
      <c r="D10" s="2" t="s">
        <v>171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4">
        <v>100000</v>
      </c>
      <c r="AF10" s="4"/>
      <c r="AH10" s="7">
        <v>117.87</v>
      </c>
      <c r="AI10" s="7"/>
      <c r="AJ10" s="7"/>
      <c r="AK10" s="4">
        <v>4473500</v>
      </c>
      <c r="AL10" s="4"/>
    </row>
    <row r="11" spans="1:39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5">
      <c r="A12" s="1" t="s">
        <v>135</v>
      </c>
      <c r="B12" s="1"/>
      <c r="C12" s="1"/>
      <c r="D12" s="2"/>
      <c r="E12" s="2"/>
      <c r="F12" s="2"/>
      <c r="G12" s="6" t="s">
        <v>27</v>
      </c>
      <c r="H12" s="6"/>
      <c r="J12" s="4">
        <v>710200</v>
      </c>
      <c r="K12" s="4"/>
      <c r="M12" s="4">
        <v>4261200</v>
      </c>
      <c r="N12" s="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8" ht="15">
      <c r="A13" s="2"/>
      <c r="B13" s="2"/>
      <c r="C13" s="2"/>
      <c r="D13" s="2" t="s">
        <v>172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" t="s">
        <v>27</v>
      </c>
      <c r="T13" s="6"/>
      <c r="V13" s="4">
        <v>18103</v>
      </c>
      <c r="W13" s="4"/>
      <c r="Y13" s="4">
        <v>54309</v>
      </c>
      <c r="Z13" s="4"/>
      <c r="AB13" s="2"/>
      <c r="AC13" s="2"/>
      <c r="AD13" s="2"/>
      <c r="AE13" s="2"/>
      <c r="AF13" s="2"/>
      <c r="AG13" s="2"/>
      <c r="AH13" s="2"/>
      <c r="AI13" s="2"/>
      <c r="AJ13" s="2"/>
      <c r="AK13" s="4">
        <v>2250022</v>
      </c>
      <c r="AL13" s="4"/>
    </row>
    <row r="14" spans="1:38" ht="15">
      <c r="A14" s="2"/>
      <c r="B14" s="2"/>
      <c r="C14" s="2"/>
      <c r="D14" s="2" t="s">
        <v>172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>
        <v>18103</v>
      </c>
      <c r="AC14" s="4"/>
      <c r="AE14" s="2"/>
      <c r="AF14" s="2"/>
      <c r="AG14" s="2"/>
      <c r="AH14" s="2"/>
      <c r="AI14" s="2"/>
      <c r="AJ14" s="2"/>
      <c r="AK14" s="4">
        <v>2250022</v>
      </c>
      <c r="AL14" s="4"/>
    </row>
    <row r="15" spans="1:39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5">
      <c r="A16" s="1" t="s">
        <v>173</v>
      </c>
      <c r="B16" s="1"/>
      <c r="C16" s="1"/>
      <c r="D16" s="2"/>
      <c r="E16" s="2"/>
      <c r="F16" s="2"/>
      <c r="G16" s="6" t="s">
        <v>27</v>
      </c>
      <c r="H16" s="6"/>
      <c r="J16" s="4">
        <v>747500</v>
      </c>
      <c r="K16" s="4"/>
      <c r="M16" s="4">
        <v>4485000</v>
      </c>
      <c r="N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8" ht="15">
      <c r="A17" s="2"/>
      <c r="B17" s="2"/>
      <c r="C17" s="2"/>
      <c r="D17" s="2" t="s">
        <v>172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6" t="s">
        <v>27</v>
      </c>
      <c r="T17" s="6"/>
      <c r="V17" s="4">
        <v>5632</v>
      </c>
      <c r="W17" s="4"/>
      <c r="Y17" s="4">
        <v>16896</v>
      </c>
      <c r="Z17" s="4"/>
      <c r="AB17" s="2"/>
      <c r="AC17" s="2"/>
      <c r="AD17" s="2"/>
      <c r="AE17" s="2"/>
      <c r="AF17" s="2"/>
      <c r="AG17" s="2"/>
      <c r="AH17" s="2"/>
      <c r="AI17" s="2"/>
      <c r="AJ17" s="2"/>
      <c r="AK17" s="4">
        <v>700001</v>
      </c>
      <c r="AL17" s="4"/>
    </row>
    <row r="18" spans="1:38" ht="15">
      <c r="A18" s="2"/>
      <c r="B18" s="2"/>
      <c r="C18" s="2"/>
      <c r="D18" s="2" t="s">
        <v>172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4">
        <v>5632</v>
      </c>
      <c r="AC18" s="4"/>
      <c r="AE18" s="2"/>
      <c r="AF18" s="2"/>
      <c r="AG18" s="2"/>
      <c r="AH18" s="2"/>
      <c r="AI18" s="2"/>
      <c r="AJ18" s="2"/>
      <c r="AK18" s="4">
        <v>700001</v>
      </c>
      <c r="AL18" s="4"/>
    </row>
    <row r="19" spans="1:3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5">
      <c r="A20" s="1" t="s">
        <v>114</v>
      </c>
      <c r="B20" s="1"/>
      <c r="C20" s="1"/>
      <c r="D20" s="2"/>
      <c r="E20" s="2"/>
      <c r="F20" s="2"/>
      <c r="G20" s="6" t="s">
        <v>27</v>
      </c>
      <c r="H20" s="6"/>
      <c r="J20" s="4">
        <v>318750</v>
      </c>
      <c r="K20" s="4"/>
      <c r="M20" s="4">
        <v>1912500</v>
      </c>
      <c r="N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8" ht="15">
      <c r="A21" s="2"/>
      <c r="B21" s="2"/>
      <c r="C21" s="2"/>
      <c r="D21" s="2" t="s">
        <v>172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6" t="s">
        <v>27</v>
      </c>
      <c r="T21" s="6"/>
      <c r="V21" s="4">
        <v>1126</v>
      </c>
      <c r="W21" s="4"/>
      <c r="Y21" s="4">
        <v>2252</v>
      </c>
      <c r="Z21" s="4"/>
      <c r="AB21" s="2"/>
      <c r="AC21" s="2"/>
      <c r="AD21" s="2"/>
      <c r="AE21" s="2"/>
      <c r="AF21" s="2"/>
      <c r="AG21" s="2"/>
      <c r="AH21" s="2"/>
      <c r="AI21" s="2"/>
      <c r="AJ21" s="2"/>
      <c r="AK21" s="4">
        <v>139951</v>
      </c>
      <c r="AL21" s="4"/>
    </row>
    <row r="22" spans="1:38" ht="15">
      <c r="A22" s="2"/>
      <c r="B22" s="2"/>
      <c r="C22" s="2"/>
      <c r="D22" s="2" t="s">
        <v>172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>
        <v>1126</v>
      </c>
      <c r="AC22" s="4"/>
      <c r="AE22" s="2"/>
      <c r="AF22" s="2"/>
      <c r="AG22" s="2"/>
      <c r="AH22" s="2"/>
      <c r="AI22" s="2"/>
      <c r="AJ22" s="2"/>
      <c r="AK22" s="4">
        <v>139951</v>
      </c>
      <c r="AL22" s="4"/>
    </row>
    <row r="23" spans="1:39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">
      <c r="A24" s="1" t="s">
        <v>115</v>
      </c>
      <c r="B24" s="1"/>
      <c r="C24" s="1"/>
      <c r="D24" s="2"/>
      <c r="E24" s="2"/>
      <c r="F24" s="2"/>
      <c r="G24" s="6" t="s">
        <v>27</v>
      </c>
      <c r="H24" s="6"/>
      <c r="J24" s="4">
        <v>294375</v>
      </c>
      <c r="K24" s="4"/>
      <c r="M24" s="4">
        <v>1766250</v>
      </c>
      <c r="N24" s="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8" ht="15">
      <c r="A25" s="2"/>
      <c r="B25" s="2"/>
      <c r="C25" s="2"/>
      <c r="D25" s="2" t="s">
        <v>172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6" t="s">
        <v>27</v>
      </c>
      <c r="T25" s="6"/>
      <c r="V25" s="4">
        <v>1106</v>
      </c>
      <c r="W25" s="4"/>
      <c r="Y25" s="4">
        <v>2212</v>
      </c>
      <c r="Z25" s="4"/>
      <c r="AB25" s="2"/>
      <c r="AC25" s="2"/>
      <c r="AD25" s="2"/>
      <c r="AE25" s="2"/>
      <c r="AF25" s="2"/>
      <c r="AG25" s="2"/>
      <c r="AH25" s="2"/>
      <c r="AI25" s="2"/>
      <c r="AJ25" s="2"/>
      <c r="AK25" s="4">
        <v>137465</v>
      </c>
      <c r="AL25" s="4"/>
    </row>
    <row r="26" spans="1:38" ht="15">
      <c r="A26" s="2"/>
      <c r="B26" s="2"/>
      <c r="C26" s="2"/>
      <c r="D26" s="2" t="s">
        <v>172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4">
        <v>1106</v>
      </c>
      <c r="AC26" s="4"/>
      <c r="AE26" s="2"/>
      <c r="AF26" s="2"/>
      <c r="AG26" s="2"/>
      <c r="AH26" s="2"/>
      <c r="AI26" s="2"/>
      <c r="AJ26" s="2"/>
      <c r="AK26" s="4">
        <v>137465</v>
      </c>
      <c r="AL26" s="4"/>
    </row>
    <row r="27" spans="1:3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5">
      <c r="A28" s="1" t="s">
        <v>138</v>
      </c>
      <c r="B28" s="1"/>
      <c r="C28" s="1"/>
      <c r="D28" s="2"/>
      <c r="E28" s="2"/>
      <c r="F28" s="2"/>
      <c r="G28" s="6" t="s">
        <v>27</v>
      </c>
      <c r="H28" s="6"/>
      <c r="J28" s="4">
        <v>150000</v>
      </c>
      <c r="K28" s="4"/>
      <c r="M28" s="4">
        <v>900000</v>
      </c>
      <c r="N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8" ht="15">
      <c r="A29" s="2"/>
      <c r="B29" s="2"/>
      <c r="C29" s="2"/>
      <c r="D29" s="2" t="s">
        <v>174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4">
        <v>3900</v>
      </c>
      <c r="AC29" s="4"/>
      <c r="AE29" s="2"/>
      <c r="AF29" s="2"/>
      <c r="AG29" s="2"/>
      <c r="AH29" s="2"/>
      <c r="AI29" s="2"/>
      <c r="AJ29" s="2"/>
      <c r="AK29" s="4">
        <v>400101</v>
      </c>
      <c r="AL29" s="4"/>
    </row>
  </sheetData>
  <sheetProtection selectLockedCells="1" selectUnlockedCells="1"/>
  <mergeCells count="316">
    <mergeCell ref="A2:F2"/>
    <mergeCell ref="A5:C5"/>
    <mergeCell ref="D5:F5"/>
    <mergeCell ref="G5:O5"/>
    <mergeCell ref="P5:R5"/>
    <mergeCell ref="S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AB6:AD6"/>
    <mergeCell ref="AE6:AG6"/>
    <mergeCell ref="AH6:AJ6"/>
    <mergeCell ref="AK6:AM6"/>
    <mergeCell ref="A7:C7"/>
    <mergeCell ref="D7:F7"/>
    <mergeCell ref="G7:H7"/>
    <mergeCell ref="J7:K7"/>
    <mergeCell ref="M7:N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I8"/>
    <mergeCell ref="AK8:AL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I9"/>
    <mergeCell ref="AK9:AL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H12"/>
    <mergeCell ref="J12:K12"/>
    <mergeCell ref="M12:N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13:C13"/>
    <mergeCell ref="D13:F13"/>
    <mergeCell ref="G13:I13"/>
    <mergeCell ref="J13:L13"/>
    <mergeCell ref="M13:O13"/>
    <mergeCell ref="P13:R13"/>
    <mergeCell ref="S13:T13"/>
    <mergeCell ref="V13:W13"/>
    <mergeCell ref="Y13:Z13"/>
    <mergeCell ref="AB13:AD13"/>
    <mergeCell ref="AE13:AG13"/>
    <mergeCell ref="AH13:AJ13"/>
    <mergeCell ref="AK13:AL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C14"/>
    <mergeCell ref="AE14:AG14"/>
    <mergeCell ref="AH14:AJ14"/>
    <mergeCell ref="AK14:AL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16:C16"/>
    <mergeCell ref="D16:F16"/>
    <mergeCell ref="G16:H16"/>
    <mergeCell ref="J16:K16"/>
    <mergeCell ref="M16:N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17:C17"/>
    <mergeCell ref="D17:F17"/>
    <mergeCell ref="G17:I17"/>
    <mergeCell ref="J17:L17"/>
    <mergeCell ref="M17:O17"/>
    <mergeCell ref="P17:R17"/>
    <mergeCell ref="S17:T17"/>
    <mergeCell ref="V17:W17"/>
    <mergeCell ref="Y17:Z17"/>
    <mergeCell ref="AB17:AD17"/>
    <mergeCell ref="AE17:AG17"/>
    <mergeCell ref="AH17:AJ17"/>
    <mergeCell ref="AK17:AL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C18"/>
    <mergeCell ref="AE18:AG18"/>
    <mergeCell ref="AH18:AJ18"/>
    <mergeCell ref="AK18:AL18"/>
    <mergeCell ref="A19:C19"/>
    <mergeCell ref="D19:F19"/>
    <mergeCell ref="G19:I19"/>
    <mergeCell ref="J19:L19"/>
    <mergeCell ref="M19:O19"/>
    <mergeCell ref="P19:R19"/>
    <mergeCell ref="S19:AA19"/>
    <mergeCell ref="AB19:AD19"/>
    <mergeCell ref="AE19:AG19"/>
    <mergeCell ref="AH19:AJ19"/>
    <mergeCell ref="AK19:AM19"/>
    <mergeCell ref="A20:C20"/>
    <mergeCell ref="D20:F20"/>
    <mergeCell ref="G20:H20"/>
    <mergeCell ref="J20:K20"/>
    <mergeCell ref="M20:N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21:C21"/>
    <mergeCell ref="D21:F21"/>
    <mergeCell ref="G21:I21"/>
    <mergeCell ref="J21:L21"/>
    <mergeCell ref="M21:O21"/>
    <mergeCell ref="P21:R21"/>
    <mergeCell ref="S21:T21"/>
    <mergeCell ref="V21:W21"/>
    <mergeCell ref="Y21:Z21"/>
    <mergeCell ref="AB21:AD21"/>
    <mergeCell ref="AE21:AG21"/>
    <mergeCell ref="AH21:AJ21"/>
    <mergeCell ref="AK21:AL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C22"/>
    <mergeCell ref="AE22:AG22"/>
    <mergeCell ref="AH22:AJ22"/>
    <mergeCell ref="AK22:AL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24:C24"/>
    <mergeCell ref="D24:F24"/>
    <mergeCell ref="G24:H24"/>
    <mergeCell ref="J24:K24"/>
    <mergeCell ref="M24:N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25:C25"/>
    <mergeCell ref="D25:F25"/>
    <mergeCell ref="G25:I25"/>
    <mergeCell ref="J25:L25"/>
    <mergeCell ref="M25:O25"/>
    <mergeCell ref="P25:R25"/>
    <mergeCell ref="S25:T25"/>
    <mergeCell ref="V25:W25"/>
    <mergeCell ref="Y25:Z25"/>
    <mergeCell ref="AB25:AD25"/>
    <mergeCell ref="AE25:AG25"/>
    <mergeCell ref="AH25:AJ25"/>
    <mergeCell ref="AK25:AL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C26"/>
    <mergeCell ref="AE26:AG26"/>
    <mergeCell ref="AH26:AJ26"/>
    <mergeCell ref="AK26:AL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28:C28"/>
    <mergeCell ref="D28:F28"/>
    <mergeCell ref="G28:H28"/>
    <mergeCell ref="J28:K28"/>
    <mergeCell ref="M28:N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C29"/>
    <mergeCell ref="AE29:AG29"/>
    <mergeCell ref="AH29:AJ29"/>
    <mergeCell ref="AK29:A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G5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1:33" ht="15">
      <c r="A5" s="2"/>
      <c r="B5" s="2"/>
      <c r="C5" s="2"/>
      <c r="D5" s="2"/>
      <c r="E5" s="2"/>
      <c r="F5" s="2"/>
      <c r="G5" s="1" t="s">
        <v>175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 t="s">
        <v>176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39.75" customHeight="1">
      <c r="A6" s="1" t="s">
        <v>68</v>
      </c>
      <c r="B6" s="1"/>
      <c r="C6" s="1"/>
      <c r="D6" s="16" t="s">
        <v>177</v>
      </c>
      <c r="E6" s="16"/>
      <c r="F6" s="16"/>
      <c r="G6" s="16" t="s">
        <v>178</v>
      </c>
      <c r="H6" s="16"/>
      <c r="I6" s="16"/>
      <c r="J6" s="16" t="s">
        <v>179</v>
      </c>
      <c r="K6" s="16"/>
      <c r="L6" s="16"/>
      <c r="M6" s="1" t="s">
        <v>180</v>
      </c>
      <c r="N6" s="1"/>
      <c r="O6" s="1"/>
      <c r="P6" s="16" t="s">
        <v>181</v>
      </c>
      <c r="Q6" s="16"/>
      <c r="R6" s="16"/>
      <c r="S6" s="16" t="s">
        <v>182</v>
      </c>
      <c r="T6" s="16"/>
      <c r="U6" s="16"/>
      <c r="V6" s="16" t="s">
        <v>183</v>
      </c>
      <c r="W6" s="16"/>
      <c r="X6" s="16"/>
      <c r="Y6" s="12" t="s">
        <v>184</v>
      </c>
      <c r="Z6" s="12"/>
      <c r="AA6" s="12"/>
      <c r="AB6" s="1" t="s">
        <v>185</v>
      </c>
      <c r="AC6" s="1"/>
      <c r="AD6" s="1"/>
      <c r="AE6" s="1" t="s">
        <v>186</v>
      </c>
      <c r="AF6" s="1"/>
      <c r="AG6" s="1"/>
    </row>
    <row r="7" spans="1:33" ht="15">
      <c r="A7" s="1" t="s">
        <v>187</v>
      </c>
      <c r="B7" s="1"/>
      <c r="C7" s="1"/>
      <c r="D7" s="2" t="s">
        <v>171</v>
      </c>
      <c r="E7" s="2"/>
      <c r="F7" s="2"/>
      <c r="G7" s="6" t="s">
        <v>27</v>
      </c>
      <c r="H7" s="6"/>
      <c r="J7" s="4">
        <v>200000</v>
      </c>
      <c r="K7" s="4"/>
      <c r="M7" s="2"/>
      <c r="N7" s="2"/>
      <c r="O7" s="2"/>
      <c r="P7" s="7">
        <v>117.87</v>
      </c>
      <c r="Q7" s="7"/>
      <c r="R7" s="7"/>
      <c r="S7" s="2" t="s">
        <v>188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">
      <c r="A8" s="2"/>
      <c r="B8" s="2"/>
      <c r="C8" s="2"/>
      <c r="D8" s="2" t="s">
        <v>171</v>
      </c>
      <c r="E8" s="2"/>
      <c r="F8" s="2"/>
      <c r="G8" s="6" t="s">
        <v>27</v>
      </c>
      <c r="H8" s="6"/>
      <c r="J8" s="4">
        <v>200000</v>
      </c>
      <c r="K8" s="4"/>
      <c r="M8" s="2"/>
      <c r="N8" s="2"/>
      <c r="O8" s="2"/>
      <c r="P8" s="7">
        <v>127.87</v>
      </c>
      <c r="Q8" s="7"/>
      <c r="R8" s="7"/>
      <c r="S8" s="2" t="s">
        <v>188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">
      <c r="A9" s="2"/>
      <c r="B9" s="2"/>
      <c r="C9" s="2"/>
      <c r="D9" s="2" t="s">
        <v>171</v>
      </c>
      <c r="E9" s="2"/>
      <c r="F9" s="2"/>
      <c r="G9" s="6" t="s">
        <v>27</v>
      </c>
      <c r="H9" s="6"/>
      <c r="J9" s="6" t="s">
        <v>27</v>
      </c>
      <c r="K9" s="6"/>
      <c r="M9" s="4">
        <v>100000</v>
      </c>
      <c r="N9" s="4"/>
      <c r="O9" s="4"/>
      <c r="P9" s="7">
        <v>117.87</v>
      </c>
      <c r="Q9" s="7"/>
      <c r="R9" s="7"/>
      <c r="S9" s="2" t="s">
        <v>188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">
      <c r="A11" s="1" t="s">
        <v>189</v>
      </c>
      <c r="B11" s="1"/>
      <c r="C11" s="1"/>
      <c r="D11" s="2" t="s">
        <v>190</v>
      </c>
      <c r="E11" s="2"/>
      <c r="F11" s="2"/>
      <c r="G11" s="4">
        <v>44800</v>
      </c>
      <c r="H11" s="4"/>
      <c r="I11" s="4"/>
      <c r="J11" s="6" t="s">
        <v>27</v>
      </c>
      <c r="K11" s="6"/>
      <c r="M11" s="2"/>
      <c r="N11" s="2"/>
      <c r="O11" s="2"/>
      <c r="P11" s="7">
        <v>62.54</v>
      </c>
      <c r="Q11" s="7"/>
      <c r="R11" s="7"/>
      <c r="S11" s="2" t="s">
        <v>191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">
      <c r="A12" s="2"/>
      <c r="B12" s="2"/>
      <c r="C12" s="2"/>
      <c r="D12" s="2" t="s">
        <v>192</v>
      </c>
      <c r="E12" s="2"/>
      <c r="F12" s="2"/>
      <c r="G12" s="4">
        <v>31036</v>
      </c>
      <c r="H12" s="4"/>
      <c r="J12" s="6" t="s">
        <v>27</v>
      </c>
      <c r="K12" s="6"/>
      <c r="M12" s="2"/>
      <c r="N12" s="2"/>
      <c r="O12" s="2"/>
      <c r="P12" s="7">
        <v>103.74</v>
      </c>
      <c r="Q12" s="7"/>
      <c r="R12" s="7"/>
      <c r="S12" s="2" t="s">
        <v>193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">
      <c r="A13" s="2"/>
      <c r="B13" s="2"/>
      <c r="C13" s="2"/>
      <c r="D13" s="2" t="s">
        <v>194</v>
      </c>
      <c r="E13" s="2"/>
      <c r="F13" s="2"/>
      <c r="G13" s="4">
        <v>28500</v>
      </c>
      <c r="H13" s="4"/>
      <c r="I13" s="4"/>
      <c r="J13" s="6" t="s">
        <v>27</v>
      </c>
      <c r="K13" s="6"/>
      <c r="M13" s="2"/>
      <c r="N13" s="2"/>
      <c r="O13" s="2"/>
      <c r="P13" s="7">
        <v>135.63</v>
      </c>
      <c r="Q13" s="7"/>
      <c r="R13" s="7"/>
      <c r="S13" s="2" t="s">
        <v>195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>
      <c r="A14" s="2"/>
      <c r="B14" s="2"/>
      <c r="C14" s="2"/>
      <c r="D14" s="2" t="s">
        <v>196</v>
      </c>
      <c r="E14" s="2"/>
      <c r="F14" s="2"/>
      <c r="G14" s="4">
        <v>31548</v>
      </c>
      <c r="H14" s="4"/>
      <c r="I14" s="4"/>
      <c r="J14" s="6" t="s">
        <v>27</v>
      </c>
      <c r="K14" s="6"/>
      <c r="M14" s="2"/>
      <c r="N14" s="2"/>
      <c r="O14" s="2"/>
      <c r="P14" s="7">
        <v>207.8</v>
      </c>
      <c r="Q14" s="7"/>
      <c r="R14" s="7"/>
      <c r="S14" s="2" t="s">
        <v>197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">
      <c r="A15" s="2"/>
      <c r="B15" s="2"/>
      <c r="C15" s="2"/>
      <c r="D15" s="2" t="s">
        <v>198</v>
      </c>
      <c r="E15" s="2"/>
      <c r="F15" s="2"/>
      <c r="G15" s="4">
        <v>29031</v>
      </c>
      <c r="H15" s="4"/>
      <c r="I15" s="4"/>
      <c r="J15" s="6" t="s">
        <v>27</v>
      </c>
      <c r="K15" s="6"/>
      <c r="M15" s="2"/>
      <c r="N15" s="2"/>
      <c r="O15" s="2"/>
      <c r="P15" s="7">
        <v>239.76</v>
      </c>
      <c r="Q15" s="7"/>
      <c r="R15" s="7"/>
      <c r="S15" s="2" t="s">
        <v>199</v>
      </c>
      <c r="T15" s="2"/>
      <c r="U15" s="2"/>
      <c r="V15" s="4">
        <v>3476</v>
      </c>
      <c r="W15" s="4"/>
      <c r="X15" s="4"/>
      <c r="Y15" s="4">
        <v>379892</v>
      </c>
      <c r="Z15" s="4"/>
      <c r="AA15" s="4"/>
      <c r="AB15" s="2"/>
      <c r="AC15" s="2"/>
      <c r="AD15" s="2"/>
      <c r="AE15" s="2"/>
      <c r="AF15" s="2"/>
      <c r="AG15" s="2"/>
    </row>
    <row r="16" spans="1:33" ht="15">
      <c r="A16" s="2"/>
      <c r="B16" s="2"/>
      <c r="C16" s="2"/>
      <c r="D16" s="2" t="s">
        <v>200</v>
      </c>
      <c r="E16" s="2"/>
      <c r="F16" s="2"/>
      <c r="G16" s="4">
        <v>10615</v>
      </c>
      <c r="H16" s="4"/>
      <c r="I16" s="4"/>
      <c r="J16" s="4">
        <v>5307</v>
      </c>
      <c r="K16" s="4"/>
      <c r="M16" s="2"/>
      <c r="N16" s="2"/>
      <c r="O16" s="2"/>
      <c r="P16" s="7">
        <v>156.39</v>
      </c>
      <c r="Q16" s="7"/>
      <c r="R16" s="7"/>
      <c r="S16" s="2" t="s">
        <v>201</v>
      </c>
      <c r="T16" s="2"/>
      <c r="U16" s="2"/>
      <c r="V16" s="4">
        <v>4263</v>
      </c>
      <c r="W16" s="4"/>
      <c r="X16" s="4"/>
      <c r="Y16" s="4">
        <v>465903</v>
      </c>
      <c r="Z16" s="4"/>
      <c r="AA16" s="4"/>
      <c r="AB16" s="2"/>
      <c r="AC16" s="2"/>
      <c r="AD16" s="2"/>
      <c r="AE16" s="2"/>
      <c r="AF16" s="2"/>
      <c r="AG16" s="2"/>
    </row>
    <row r="17" spans="1:33" ht="15">
      <c r="A17" s="2"/>
      <c r="B17" s="2"/>
      <c r="C17" s="2"/>
      <c r="D17" s="2" t="s">
        <v>202</v>
      </c>
      <c r="E17" s="2"/>
      <c r="F17" s="2"/>
      <c r="G17" s="4">
        <v>8156</v>
      </c>
      <c r="H17" s="4"/>
      <c r="J17" s="4">
        <v>16311</v>
      </c>
      <c r="K17" s="4"/>
      <c r="M17" s="2"/>
      <c r="N17" s="2"/>
      <c r="O17" s="2"/>
      <c r="P17" s="7">
        <v>116.36</v>
      </c>
      <c r="Q17" s="7"/>
      <c r="S17" s="2" t="s">
        <v>203</v>
      </c>
      <c r="T17" s="2"/>
      <c r="U17" s="2"/>
      <c r="V17" s="4">
        <v>10743</v>
      </c>
      <c r="W17" s="4"/>
      <c r="X17" s="4"/>
      <c r="Y17" s="4">
        <v>1174102</v>
      </c>
      <c r="Z17" s="4"/>
      <c r="AA17" s="4"/>
      <c r="AB17" s="2"/>
      <c r="AC17" s="2"/>
      <c r="AD17" s="2"/>
      <c r="AE17" s="2"/>
      <c r="AF17" s="2"/>
      <c r="AG17" s="2"/>
    </row>
    <row r="18" spans="1:32" ht="15">
      <c r="A18" s="2"/>
      <c r="B18" s="2"/>
      <c r="C18" s="2"/>
      <c r="D18" s="2" t="s">
        <v>172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4">
        <v>17359</v>
      </c>
      <c r="W18" s="4"/>
      <c r="X18" s="4"/>
      <c r="Y18" s="4">
        <v>1897165</v>
      </c>
      <c r="Z18" s="4"/>
      <c r="AA18" s="4"/>
      <c r="AB18" s="4">
        <v>18103</v>
      </c>
      <c r="AC18" s="4"/>
      <c r="AE18" s="4">
        <v>1978477</v>
      </c>
      <c r="AF18" s="4"/>
    </row>
    <row r="19" spans="1:3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">
      <c r="A20" s="1" t="s">
        <v>204</v>
      </c>
      <c r="B20" s="1"/>
      <c r="C20" s="1"/>
      <c r="D20" s="2" t="s">
        <v>190</v>
      </c>
      <c r="E20" s="2"/>
      <c r="F20" s="2"/>
      <c r="G20" s="4">
        <v>14930</v>
      </c>
      <c r="H20" s="4"/>
      <c r="I20" s="4"/>
      <c r="J20" s="6" t="s">
        <v>27</v>
      </c>
      <c r="K20" s="6"/>
      <c r="M20" s="2"/>
      <c r="N20" s="2"/>
      <c r="O20" s="2"/>
      <c r="P20" s="7">
        <v>62.54</v>
      </c>
      <c r="Q20" s="7"/>
      <c r="R20" s="7"/>
      <c r="S20" s="2" t="s">
        <v>191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">
      <c r="A21" s="2"/>
      <c r="B21" s="2"/>
      <c r="C21" s="2"/>
      <c r="D21" s="2" t="s">
        <v>192</v>
      </c>
      <c r="E21" s="2"/>
      <c r="F21" s="2"/>
      <c r="G21" s="4">
        <v>9700</v>
      </c>
      <c r="H21" s="4"/>
      <c r="I21" s="4"/>
      <c r="J21" s="6" t="s">
        <v>27</v>
      </c>
      <c r="K21" s="6"/>
      <c r="M21" s="2"/>
      <c r="N21" s="2"/>
      <c r="O21" s="2"/>
      <c r="P21" s="7">
        <v>103.74</v>
      </c>
      <c r="Q21" s="7"/>
      <c r="R21" s="7"/>
      <c r="S21" s="2" t="s">
        <v>193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">
      <c r="A22" s="2"/>
      <c r="B22" s="2"/>
      <c r="C22" s="2"/>
      <c r="D22" s="2" t="s">
        <v>194</v>
      </c>
      <c r="E22" s="2"/>
      <c r="F22" s="2"/>
      <c r="G22" s="4">
        <v>12468</v>
      </c>
      <c r="H22" s="4"/>
      <c r="I22" s="4"/>
      <c r="J22" s="6" t="s">
        <v>27</v>
      </c>
      <c r="K22" s="6"/>
      <c r="M22" s="2"/>
      <c r="N22" s="2"/>
      <c r="O22" s="2"/>
      <c r="P22" s="7">
        <v>135.63</v>
      </c>
      <c r="Q22" s="7"/>
      <c r="R22" s="7"/>
      <c r="S22" s="2" t="s">
        <v>195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">
      <c r="A23" s="2"/>
      <c r="B23" s="2"/>
      <c r="C23" s="2"/>
      <c r="D23" s="2" t="s">
        <v>196</v>
      </c>
      <c r="E23" s="2"/>
      <c r="F23" s="2"/>
      <c r="G23" s="4">
        <v>9464</v>
      </c>
      <c r="H23" s="4"/>
      <c r="I23" s="4"/>
      <c r="J23" s="6" t="s">
        <v>27</v>
      </c>
      <c r="K23" s="6"/>
      <c r="M23" s="2"/>
      <c r="N23" s="2"/>
      <c r="O23" s="2"/>
      <c r="P23" s="7">
        <v>207.8</v>
      </c>
      <c r="Q23" s="7"/>
      <c r="R23" s="7"/>
      <c r="S23" s="2" t="s">
        <v>197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">
      <c r="A24" s="2"/>
      <c r="B24" s="2"/>
      <c r="C24" s="2"/>
      <c r="D24" s="2" t="s">
        <v>198</v>
      </c>
      <c r="E24" s="2"/>
      <c r="F24" s="2"/>
      <c r="G24" s="4">
        <v>14517</v>
      </c>
      <c r="H24" s="4"/>
      <c r="I24" s="4"/>
      <c r="J24" s="6" t="s">
        <v>27</v>
      </c>
      <c r="K24" s="6"/>
      <c r="M24" s="2"/>
      <c r="N24" s="2"/>
      <c r="O24" s="2"/>
      <c r="P24" s="7">
        <v>239.76</v>
      </c>
      <c r="Q24" s="7"/>
      <c r="R24" s="7"/>
      <c r="S24" s="2" t="s">
        <v>199</v>
      </c>
      <c r="T24" s="2"/>
      <c r="U24" s="2"/>
      <c r="V24" s="4">
        <v>1738</v>
      </c>
      <c r="W24" s="4"/>
      <c r="X24" s="4"/>
      <c r="Y24" s="4">
        <v>189946</v>
      </c>
      <c r="Z24" s="4"/>
      <c r="AA24" s="4"/>
      <c r="AB24" s="2"/>
      <c r="AC24" s="2"/>
      <c r="AD24" s="2"/>
      <c r="AE24" s="2"/>
      <c r="AF24" s="2"/>
      <c r="AG24" s="2"/>
    </row>
    <row r="25" spans="1:33" ht="15">
      <c r="A25" s="2"/>
      <c r="B25" s="2"/>
      <c r="C25" s="2"/>
      <c r="D25" s="2" t="s">
        <v>200</v>
      </c>
      <c r="E25" s="2"/>
      <c r="F25" s="2"/>
      <c r="G25" s="4">
        <v>5307</v>
      </c>
      <c r="H25" s="4"/>
      <c r="I25" s="4"/>
      <c r="J25" s="4">
        <v>2654</v>
      </c>
      <c r="K25" s="4"/>
      <c r="M25" s="2"/>
      <c r="N25" s="2"/>
      <c r="O25" s="2"/>
      <c r="P25" s="7">
        <v>156.39</v>
      </c>
      <c r="Q25" s="7"/>
      <c r="R25" s="7"/>
      <c r="S25" s="2" t="s">
        <v>201</v>
      </c>
      <c r="T25" s="2"/>
      <c r="U25" s="2"/>
      <c r="V25" s="4">
        <v>2132</v>
      </c>
      <c r="W25" s="4"/>
      <c r="X25" s="4"/>
      <c r="Y25" s="4">
        <v>233006</v>
      </c>
      <c r="Z25" s="4"/>
      <c r="AA25" s="4"/>
      <c r="AB25" s="2"/>
      <c r="AC25" s="2"/>
      <c r="AD25" s="2"/>
      <c r="AE25" s="2"/>
      <c r="AF25" s="2"/>
      <c r="AG25" s="2"/>
    </row>
    <row r="26" spans="1:33" ht="15">
      <c r="A26" s="2"/>
      <c r="B26" s="2"/>
      <c r="C26" s="2"/>
      <c r="D26" s="2" t="s">
        <v>202</v>
      </c>
      <c r="E26" s="2"/>
      <c r="F26" s="2"/>
      <c r="G26" s="4">
        <v>3426</v>
      </c>
      <c r="H26" s="4"/>
      <c r="I26" s="4"/>
      <c r="J26" s="4">
        <v>6850</v>
      </c>
      <c r="K26" s="4"/>
      <c r="M26" s="2"/>
      <c r="N26" s="2"/>
      <c r="O26" s="2"/>
      <c r="P26" s="7">
        <v>116.36</v>
      </c>
      <c r="Q26" s="7"/>
      <c r="R26" s="7"/>
      <c r="S26" s="2" t="s">
        <v>203</v>
      </c>
      <c r="T26" s="2"/>
      <c r="U26" s="2"/>
      <c r="V26" s="4">
        <v>4512</v>
      </c>
      <c r="W26" s="4"/>
      <c r="X26" s="4"/>
      <c r="Y26" s="4">
        <v>493116</v>
      </c>
      <c r="Z26" s="4"/>
      <c r="AA26" s="4"/>
      <c r="AB26" s="2"/>
      <c r="AC26" s="2"/>
      <c r="AD26" s="2"/>
      <c r="AE26" s="2"/>
      <c r="AF26" s="2"/>
      <c r="AG26" s="2"/>
    </row>
    <row r="27" spans="1:32" ht="15">
      <c r="A27" s="2"/>
      <c r="B27" s="2"/>
      <c r="C27" s="2"/>
      <c r="D27" s="2" t="s">
        <v>172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4">
        <v>5400</v>
      </c>
      <c r="W27" s="4"/>
      <c r="X27" s="4"/>
      <c r="Y27" s="4">
        <v>590166</v>
      </c>
      <c r="Z27" s="4"/>
      <c r="AA27" s="4"/>
      <c r="AB27" s="4">
        <v>5632</v>
      </c>
      <c r="AC27" s="4"/>
      <c r="AE27" s="4">
        <v>615521</v>
      </c>
      <c r="AF27" s="4"/>
    </row>
    <row r="28" spans="1:3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">
      <c r="A29" s="1" t="s">
        <v>205</v>
      </c>
      <c r="B29" s="1"/>
      <c r="C29" s="1"/>
      <c r="D29" s="2" t="s">
        <v>206</v>
      </c>
      <c r="E29" s="2"/>
      <c r="F29" s="2"/>
      <c r="G29" s="4">
        <v>1150</v>
      </c>
      <c r="H29" s="4"/>
      <c r="I29" s="4"/>
      <c r="J29" s="6" t="s">
        <v>27</v>
      </c>
      <c r="K29" s="6"/>
      <c r="M29" s="2"/>
      <c r="N29" s="2"/>
      <c r="O29" s="2"/>
      <c r="P29" s="7">
        <v>46.29</v>
      </c>
      <c r="Q29" s="7"/>
      <c r="R29" s="7"/>
      <c r="S29" s="2" t="s">
        <v>207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">
      <c r="A30" s="2"/>
      <c r="B30" s="2"/>
      <c r="C30" s="2"/>
      <c r="D30" s="2" t="s">
        <v>190</v>
      </c>
      <c r="E30" s="2"/>
      <c r="F30" s="2"/>
      <c r="G30" s="4">
        <v>2240</v>
      </c>
      <c r="H30" s="4"/>
      <c r="I30" s="4"/>
      <c r="J30" s="6" t="s">
        <v>27</v>
      </c>
      <c r="K30" s="6"/>
      <c r="M30" s="2"/>
      <c r="N30" s="2"/>
      <c r="O30" s="2"/>
      <c r="P30" s="7">
        <v>62.54</v>
      </c>
      <c r="Q30" s="7"/>
      <c r="R30" s="7"/>
      <c r="S30" s="2" t="s">
        <v>191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">
      <c r="A31" s="2"/>
      <c r="B31" s="2"/>
      <c r="C31" s="2"/>
      <c r="D31" s="2" t="s">
        <v>192</v>
      </c>
      <c r="E31" s="2"/>
      <c r="F31" s="2"/>
      <c r="G31" s="4">
        <v>1456</v>
      </c>
      <c r="H31" s="4"/>
      <c r="I31" s="4"/>
      <c r="J31" s="6" t="s">
        <v>27</v>
      </c>
      <c r="K31" s="6"/>
      <c r="M31" s="2"/>
      <c r="N31" s="2"/>
      <c r="O31" s="2"/>
      <c r="P31" s="7">
        <v>103.74</v>
      </c>
      <c r="Q31" s="7"/>
      <c r="R31" s="7"/>
      <c r="S31" s="2" t="s">
        <v>193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">
      <c r="A32" s="2"/>
      <c r="B32" s="2"/>
      <c r="C32" s="2"/>
      <c r="D32" s="2" t="s">
        <v>194</v>
      </c>
      <c r="E32" s="2"/>
      <c r="F32" s="2"/>
      <c r="G32" s="4">
        <v>2004</v>
      </c>
      <c r="H32" s="4"/>
      <c r="I32" s="4"/>
      <c r="J32" s="6" t="s">
        <v>27</v>
      </c>
      <c r="K32" s="6"/>
      <c r="M32" s="2"/>
      <c r="N32" s="2"/>
      <c r="O32" s="2"/>
      <c r="P32" s="7">
        <v>135.63</v>
      </c>
      <c r="Q32" s="7"/>
      <c r="R32" s="7"/>
      <c r="S32" s="2" t="s">
        <v>195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">
      <c r="A33" s="2"/>
      <c r="B33" s="2"/>
      <c r="C33" s="2"/>
      <c r="D33" s="2" t="s">
        <v>196</v>
      </c>
      <c r="E33" s="2"/>
      <c r="F33" s="2"/>
      <c r="G33" s="4">
        <v>1590</v>
      </c>
      <c r="H33" s="4"/>
      <c r="I33" s="4"/>
      <c r="J33" s="6" t="s">
        <v>27</v>
      </c>
      <c r="K33" s="6"/>
      <c r="M33" s="2"/>
      <c r="N33" s="2"/>
      <c r="O33" s="2"/>
      <c r="P33" s="7">
        <v>207.8</v>
      </c>
      <c r="Q33" s="7"/>
      <c r="R33" s="7"/>
      <c r="S33" s="2" t="s">
        <v>197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">
      <c r="A34" s="2"/>
      <c r="B34" s="2"/>
      <c r="C34" s="2"/>
      <c r="D34" s="2" t="s">
        <v>198</v>
      </c>
      <c r="E34" s="2"/>
      <c r="F34" s="2"/>
      <c r="G34" s="4">
        <v>1794</v>
      </c>
      <c r="H34" s="4"/>
      <c r="I34" s="4"/>
      <c r="J34" s="6" t="s">
        <v>27</v>
      </c>
      <c r="K34" s="6"/>
      <c r="M34" s="2"/>
      <c r="N34" s="2"/>
      <c r="O34" s="2"/>
      <c r="P34" s="7">
        <v>239.76</v>
      </c>
      <c r="Q34" s="7"/>
      <c r="R34" s="7"/>
      <c r="S34" s="2" t="s">
        <v>199</v>
      </c>
      <c r="T34" s="2"/>
      <c r="U34" s="2"/>
      <c r="V34" s="4">
        <v>216</v>
      </c>
      <c r="W34" s="4"/>
      <c r="X34" s="4"/>
      <c r="Y34" s="4">
        <v>23607</v>
      </c>
      <c r="Z34" s="4"/>
      <c r="AA34" s="4"/>
      <c r="AB34" s="2"/>
      <c r="AC34" s="2"/>
      <c r="AD34" s="2"/>
      <c r="AE34" s="2"/>
      <c r="AF34" s="2"/>
      <c r="AG34" s="2"/>
    </row>
    <row r="35" spans="1:33" ht="15">
      <c r="A35" s="2"/>
      <c r="B35" s="2"/>
      <c r="C35" s="2"/>
      <c r="D35" s="2" t="s">
        <v>208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">
        <v>424</v>
      </c>
      <c r="W35" s="4"/>
      <c r="X35" s="4"/>
      <c r="Y35" s="4">
        <v>46339</v>
      </c>
      <c r="Z35" s="4"/>
      <c r="AA35" s="4"/>
      <c r="AB35" s="2"/>
      <c r="AC35" s="2"/>
      <c r="AD35" s="2"/>
      <c r="AE35" s="2"/>
      <c r="AF35" s="2"/>
      <c r="AG35" s="2"/>
    </row>
    <row r="36" spans="1:33" ht="15">
      <c r="A36" s="2"/>
      <c r="B36" s="2"/>
      <c r="C36" s="2"/>
      <c r="D36" s="2" t="s">
        <v>200</v>
      </c>
      <c r="E36" s="2"/>
      <c r="F36" s="2"/>
      <c r="G36" s="4">
        <v>876</v>
      </c>
      <c r="H36" s="4"/>
      <c r="I36" s="4"/>
      <c r="J36" s="4">
        <v>438</v>
      </c>
      <c r="K36" s="4"/>
      <c r="M36" s="2"/>
      <c r="N36" s="2"/>
      <c r="O36" s="2"/>
      <c r="P36" s="7">
        <v>156.39</v>
      </c>
      <c r="Q36" s="7"/>
      <c r="R36" s="7"/>
      <c r="S36" s="2" t="s">
        <v>201</v>
      </c>
      <c r="T36" s="2"/>
      <c r="U36" s="2"/>
      <c r="V36" s="4">
        <v>352</v>
      </c>
      <c r="W36" s="4"/>
      <c r="X36" s="4"/>
      <c r="Y36" s="4">
        <v>38470</v>
      </c>
      <c r="Z36" s="4"/>
      <c r="AA36" s="4"/>
      <c r="AB36" s="2"/>
      <c r="AC36" s="2"/>
      <c r="AD36" s="2"/>
      <c r="AE36" s="2"/>
      <c r="AF36" s="2"/>
      <c r="AG36" s="2"/>
    </row>
    <row r="37" spans="1:33" ht="15">
      <c r="A37" s="2"/>
      <c r="B37" s="2"/>
      <c r="C37" s="2"/>
      <c r="D37" s="2" t="s">
        <v>202</v>
      </c>
      <c r="E37" s="2"/>
      <c r="F37" s="2"/>
      <c r="G37" s="4">
        <v>979</v>
      </c>
      <c r="H37" s="4"/>
      <c r="I37" s="4"/>
      <c r="J37" s="4">
        <v>1957</v>
      </c>
      <c r="K37" s="4"/>
      <c r="M37" s="2"/>
      <c r="N37" s="2"/>
      <c r="O37" s="2"/>
      <c r="P37" s="7">
        <v>116.36</v>
      </c>
      <c r="Q37" s="7"/>
      <c r="R37" s="7"/>
      <c r="S37" s="2" t="s">
        <v>203</v>
      </c>
      <c r="T37" s="2"/>
      <c r="U37" s="2"/>
      <c r="V37" s="4">
        <v>1290</v>
      </c>
      <c r="W37" s="4"/>
      <c r="X37" s="4"/>
      <c r="Y37" s="4">
        <v>140984</v>
      </c>
      <c r="Z37" s="4"/>
      <c r="AA37" s="4"/>
      <c r="AB37" s="2"/>
      <c r="AC37" s="2"/>
      <c r="AD37" s="2"/>
      <c r="AE37" s="2"/>
      <c r="AF37" s="2"/>
      <c r="AG37" s="2"/>
    </row>
    <row r="38" spans="1:33" ht="15">
      <c r="A38" s="2"/>
      <c r="B38" s="2"/>
      <c r="C38" s="2"/>
      <c r="D38" s="2" t="s">
        <v>209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4">
        <v>1134</v>
      </c>
      <c r="W38" s="4"/>
      <c r="X38" s="4"/>
      <c r="Y38" s="4">
        <v>123935</v>
      </c>
      <c r="Z38" s="4"/>
      <c r="AA38" s="4"/>
      <c r="AB38" s="2"/>
      <c r="AC38" s="2"/>
      <c r="AD38" s="2"/>
      <c r="AE38" s="2"/>
      <c r="AF38" s="2"/>
      <c r="AG38" s="2"/>
    </row>
    <row r="39" spans="1:33" ht="15">
      <c r="A39" s="2"/>
      <c r="B39" s="2"/>
      <c r="C39" s="2"/>
      <c r="D39" s="2" t="s">
        <v>210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">
        <v>3036</v>
      </c>
      <c r="W39" s="4"/>
      <c r="X39" s="4"/>
      <c r="Y39" s="4">
        <v>331804</v>
      </c>
      <c r="Z39" s="4"/>
      <c r="AA39" s="4"/>
      <c r="AB39" s="2"/>
      <c r="AC39" s="2"/>
      <c r="AD39" s="2"/>
      <c r="AE39" s="2"/>
      <c r="AF39" s="2"/>
      <c r="AG39" s="2"/>
    </row>
    <row r="40" spans="1:32" ht="15">
      <c r="A40" s="2"/>
      <c r="B40" s="2"/>
      <c r="C40" s="2"/>
      <c r="D40" s="2" t="s">
        <v>172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4">
        <v>1126</v>
      </c>
      <c r="W40" s="4"/>
      <c r="X40" s="4"/>
      <c r="Y40" s="4">
        <v>123061</v>
      </c>
      <c r="Z40" s="4"/>
      <c r="AA40" s="4"/>
      <c r="AB40" s="4">
        <v>1126</v>
      </c>
      <c r="AC40" s="4"/>
      <c r="AE40" s="4">
        <v>123061</v>
      </c>
      <c r="AF40" s="4"/>
    </row>
    <row r="41" spans="1:3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">
      <c r="A42" s="1" t="s">
        <v>211</v>
      </c>
      <c r="B42" s="1"/>
      <c r="C42" s="1"/>
      <c r="D42" s="2" t="s">
        <v>196</v>
      </c>
      <c r="E42" s="2"/>
      <c r="F42" s="2"/>
      <c r="G42" s="4">
        <v>2145</v>
      </c>
      <c r="H42" s="4"/>
      <c r="I42" s="4"/>
      <c r="J42" s="6" t="s">
        <v>27</v>
      </c>
      <c r="K42" s="6"/>
      <c r="M42" s="2"/>
      <c r="N42" s="2"/>
      <c r="O42" s="2"/>
      <c r="P42" s="7">
        <v>207.8</v>
      </c>
      <c r="Q42" s="7"/>
      <c r="R42" s="7"/>
      <c r="S42" s="2" t="s">
        <v>197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">
      <c r="A43" s="2"/>
      <c r="B43" s="2"/>
      <c r="C43" s="2"/>
      <c r="D43" s="2" t="s">
        <v>198</v>
      </c>
      <c r="E43" s="2"/>
      <c r="F43" s="2"/>
      <c r="G43" s="4">
        <v>2325</v>
      </c>
      <c r="H43" s="4"/>
      <c r="I43" s="4"/>
      <c r="J43" s="6" t="s">
        <v>27</v>
      </c>
      <c r="K43" s="6"/>
      <c r="M43" s="2"/>
      <c r="N43" s="2"/>
      <c r="O43" s="2"/>
      <c r="P43" s="7">
        <v>239.76</v>
      </c>
      <c r="Q43" s="7"/>
      <c r="R43" s="7"/>
      <c r="S43" s="2" t="s">
        <v>199</v>
      </c>
      <c r="T43" s="2"/>
      <c r="U43" s="2"/>
      <c r="V43" s="4">
        <v>278</v>
      </c>
      <c r="W43" s="4"/>
      <c r="X43" s="4"/>
      <c r="Y43" s="4">
        <v>30383</v>
      </c>
      <c r="Z43" s="4"/>
      <c r="AA43" s="4"/>
      <c r="AB43" s="2"/>
      <c r="AC43" s="2"/>
      <c r="AD43" s="2"/>
      <c r="AE43" s="2"/>
      <c r="AF43" s="2"/>
      <c r="AG43" s="2"/>
    </row>
    <row r="44" spans="1:33" ht="15">
      <c r="A44" s="2"/>
      <c r="B44" s="2"/>
      <c r="C44" s="2"/>
      <c r="D44" s="2" t="s">
        <v>212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">
        <v>469</v>
      </c>
      <c r="W44" s="4"/>
      <c r="X44" s="4"/>
      <c r="Y44" s="4">
        <v>51257</v>
      </c>
      <c r="Z44" s="4"/>
      <c r="AA44" s="4"/>
      <c r="AB44" s="2"/>
      <c r="AC44" s="2"/>
      <c r="AD44" s="2"/>
      <c r="AE44" s="2"/>
      <c r="AF44" s="2"/>
      <c r="AG44" s="2"/>
    </row>
    <row r="45" spans="1:33" ht="15">
      <c r="A45" s="2"/>
      <c r="B45" s="2"/>
      <c r="C45" s="2"/>
      <c r="D45" s="2" t="s">
        <v>200</v>
      </c>
      <c r="E45" s="2"/>
      <c r="F45" s="2"/>
      <c r="G45" s="4">
        <v>1167</v>
      </c>
      <c r="H45" s="4"/>
      <c r="I45" s="4"/>
      <c r="J45" s="4">
        <v>584</v>
      </c>
      <c r="K45" s="4"/>
      <c r="M45" s="2"/>
      <c r="N45" s="2"/>
      <c r="O45" s="2"/>
      <c r="P45" s="7">
        <v>156.39</v>
      </c>
      <c r="Q45" s="7"/>
      <c r="R45" s="7"/>
      <c r="S45" s="2" t="s">
        <v>201</v>
      </c>
      <c r="T45" s="2"/>
      <c r="U45" s="2"/>
      <c r="V45" s="4">
        <v>844</v>
      </c>
      <c r="W45" s="4"/>
      <c r="X45" s="4"/>
      <c r="Y45" s="4">
        <v>92241</v>
      </c>
      <c r="Z45" s="4"/>
      <c r="AA45" s="4"/>
      <c r="AB45" s="2"/>
      <c r="AC45" s="2"/>
      <c r="AD45" s="2"/>
      <c r="AE45" s="2"/>
      <c r="AF45" s="2"/>
      <c r="AG45" s="2"/>
    </row>
    <row r="46" spans="1:33" ht="15">
      <c r="A46" s="2"/>
      <c r="B46" s="2"/>
      <c r="C46" s="2"/>
      <c r="D46" s="2" t="s">
        <v>202</v>
      </c>
      <c r="E46" s="2"/>
      <c r="F46" s="2"/>
      <c r="G46" s="4">
        <v>979</v>
      </c>
      <c r="H46" s="4"/>
      <c r="I46" s="4"/>
      <c r="J46" s="4">
        <v>1957</v>
      </c>
      <c r="K46" s="4"/>
      <c r="M46" s="2"/>
      <c r="N46" s="2"/>
      <c r="O46" s="2"/>
      <c r="P46" s="7">
        <v>116.36</v>
      </c>
      <c r="Q46" s="7"/>
      <c r="R46" s="7"/>
      <c r="S46" s="2" t="s">
        <v>203</v>
      </c>
      <c r="T46" s="2"/>
      <c r="U46" s="2"/>
      <c r="V46" s="4">
        <v>1290</v>
      </c>
      <c r="W46" s="4"/>
      <c r="X46" s="4"/>
      <c r="Y46" s="4">
        <v>140984</v>
      </c>
      <c r="Z46" s="4"/>
      <c r="AA46" s="4"/>
      <c r="AB46" s="2"/>
      <c r="AC46" s="2"/>
      <c r="AD46" s="2"/>
      <c r="AE46" s="2"/>
      <c r="AF46" s="2"/>
      <c r="AG46" s="2"/>
    </row>
    <row r="47" spans="1:33" ht="15">
      <c r="A47" s="2"/>
      <c r="B47" s="2"/>
      <c r="C47" s="2"/>
      <c r="D47" s="2" t="s">
        <v>209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">
        <v>567</v>
      </c>
      <c r="W47" s="4"/>
      <c r="X47" s="4"/>
      <c r="Y47" s="4">
        <v>61967</v>
      </c>
      <c r="Z47" s="4"/>
      <c r="AA47" s="4"/>
      <c r="AB47" s="2"/>
      <c r="AC47" s="2"/>
      <c r="AD47" s="2"/>
      <c r="AE47" s="2"/>
      <c r="AF47" s="2"/>
      <c r="AG47" s="2"/>
    </row>
    <row r="48" spans="1:32" ht="15">
      <c r="A48" s="2"/>
      <c r="B48" s="2"/>
      <c r="C48" s="2"/>
      <c r="D48" s="2" t="s">
        <v>172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4">
        <v>1106</v>
      </c>
      <c r="W48" s="4"/>
      <c r="X48" s="4"/>
      <c r="Y48" s="4">
        <v>120875</v>
      </c>
      <c r="Z48" s="4"/>
      <c r="AA48" s="4"/>
      <c r="AB48" s="4">
        <v>1106</v>
      </c>
      <c r="AC48" s="4"/>
      <c r="AE48" s="4">
        <v>120875</v>
      </c>
      <c r="AF48" s="4"/>
    </row>
    <row r="49" spans="1:3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">
      <c r="A50" s="1" t="s">
        <v>213</v>
      </c>
      <c r="B50" s="1"/>
      <c r="C50" s="1"/>
      <c r="D50" s="2" t="s">
        <v>174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">
        <v>3900</v>
      </c>
      <c r="W50" s="4"/>
      <c r="X50" s="4"/>
      <c r="Y50" s="4">
        <v>426231</v>
      </c>
      <c r="Z50" s="4"/>
      <c r="AA50" s="4"/>
      <c r="AB50" s="2"/>
      <c r="AC50" s="2"/>
      <c r="AD50" s="2"/>
      <c r="AE50" s="2"/>
      <c r="AF50" s="2"/>
      <c r="AG50" s="2"/>
    </row>
    <row r="51" spans="1:3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</sheetData>
  <sheetProtection selectLockedCells="1" selectUnlockedCells="1"/>
  <mergeCells count="511">
    <mergeCell ref="A2:F2"/>
    <mergeCell ref="A5:C5"/>
    <mergeCell ref="D5:F5"/>
    <mergeCell ref="G5:U5"/>
    <mergeCell ref="V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H7"/>
    <mergeCell ref="J7:K7"/>
    <mergeCell ref="M7:O7"/>
    <mergeCell ref="P7:R7"/>
    <mergeCell ref="S7:U7"/>
    <mergeCell ref="V7:X7"/>
    <mergeCell ref="Y7:AA7"/>
    <mergeCell ref="AB7:AD7"/>
    <mergeCell ref="AE7:AG7"/>
    <mergeCell ref="A8:C8"/>
    <mergeCell ref="D8:F8"/>
    <mergeCell ref="G8:H8"/>
    <mergeCell ref="J8:K8"/>
    <mergeCell ref="M8:O8"/>
    <mergeCell ref="P8:R8"/>
    <mergeCell ref="S8:U8"/>
    <mergeCell ref="V8:X8"/>
    <mergeCell ref="Y8:AA8"/>
    <mergeCell ref="AB8:AD8"/>
    <mergeCell ref="AE8:AG8"/>
    <mergeCell ref="A9:C9"/>
    <mergeCell ref="D9:F9"/>
    <mergeCell ref="G9:H9"/>
    <mergeCell ref="J9:K9"/>
    <mergeCell ref="M9:O9"/>
    <mergeCell ref="P9:R9"/>
    <mergeCell ref="S9:U9"/>
    <mergeCell ref="V9:X9"/>
    <mergeCell ref="Y9:AA9"/>
    <mergeCell ref="AB9:AD9"/>
    <mergeCell ref="AE9:A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11:C11"/>
    <mergeCell ref="D11:F11"/>
    <mergeCell ref="G11:I11"/>
    <mergeCell ref="J11:K11"/>
    <mergeCell ref="M11:O11"/>
    <mergeCell ref="P11:R11"/>
    <mergeCell ref="S11:U11"/>
    <mergeCell ref="V11:X11"/>
    <mergeCell ref="Y11:AA11"/>
    <mergeCell ref="AB11:AD11"/>
    <mergeCell ref="AE11:AG11"/>
    <mergeCell ref="A12:C12"/>
    <mergeCell ref="D12:F12"/>
    <mergeCell ref="G12:H12"/>
    <mergeCell ref="J12:K12"/>
    <mergeCell ref="M12:O12"/>
    <mergeCell ref="P12:R12"/>
    <mergeCell ref="S12:U12"/>
    <mergeCell ref="V12:X12"/>
    <mergeCell ref="Y12:AA12"/>
    <mergeCell ref="AB12:AD12"/>
    <mergeCell ref="AE12:AG12"/>
    <mergeCell ref="A13:C13"/>
    <mergeCell ref="D13:F13"/>
    <mergeCell ref="G13:I13"/>
    <mergeCell ref="J13:K13"/>
    <mergeCell ref="M13:O13"/>
    <mergeCell ref="P13:R13"/>
    <mergeCell ref="S13:U13"/>
    <mergeCell ref="V13:X13"/>
    <mergeCell ref="Y13:AA13"/>
    <mergeCell ref="AB13:AD13"/>
    <mergeCell ref="AE13:AG13"/>
    <mergeCell ref="A14:C14"/>
    <mergeCell ref="D14:F14"/>
    <mergeCell ref="G14:I14"/>
    <mergeCell ref="J14:K14"/>
    <mergeCell ref="M14:O14"/>
    <mergeCell ref="P14:R14"/>
    <mergeCell ref="S14:U14"/>
    <mergeCell ref="V14:X14"/>
    <mergeCell ref="Y14:AA14"/>
    <mergeCell ref="AB14:AD14"/>
    <mergeCell ref="AE14:AG14"/>
    <mergeCell ref="A15:C15"/>
    <mergeCell ref="D15:F15"/>
    <mergeCell ref="G15:I15"/>
    <mergeCell ref="J15:K15"/>
    <mergeCell ref="M15:O15"/>
    <mergeCell ref="P15:R15"/>
    <mergeCell ref="S15:U15"/>
    <mergeCell ref="V15:X15"/>
    <mergeCell ref="Y15:AA15"/>
    <mergeCell ref="AB15:AD15"/>
    <mergeCell ref="AE15:AG15"/>
    <mergeCell ref="A16:C16"/>
    <mergeCell ref="D16:F16"/>
    <mergeCell ref="G16:I16"/>
    <mergeCell ref="J16:K16"/>
    <mergeCell ref="M16:O16"/>
    <mergeCell ref="P16:R16"/>
    <mergeCell ref="S16:U16"/>
    <mergeCell ref="V16:X16"/>
    <mergeCell ref="Y16:AA16"/>
    <mergeCell ref="AB16:AD16"/>
    <mergeCell ref="AE16:AG16"/>
    <mergeCell ref="A17:C17"/>
    <mergeCell ref="D17:F17"/>
    <mergeCell ref="G17:H17"/>
    <mergeCell ref="J17:K17"/>
    <mergeCell ref="M17:O17"/>
    <mergeCell ref="P17:Q17"/>
    <mergeCell ref="S17:U17"/>
    <mergeCell ref="V17:X17"/>
    <mergeCell ref="Y17:AA17"/>
    <mergeCell ref="AB17:AD17"/>
    <mergeCell ref="AE17:A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C18"/>
    <mergeCell ref="AE18:AF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20:C20"/>
    <mergeCell ref="D20:F20"/>
    <mergeCell ref="G20:I20"/>
    <mergeCell ref="J20:K20"/>
    <mergeCell ref="M20:O20"/>
    <mergeCell ref="P20:R20"/>
    <mergeCell ref="S20:U20"/>
    <mergeCell ref="V20:X20"/>
    <mergeCell ref="Y20:AA20"/>
    <mergeCell ref="AB20:AD20"/>
    <mergeCell ref="AE20:AG20"/>
    <mergeCell ref="A21:C21"/>
    <mergeCell ref="D21:F21"/>
    <mergeCell ref="G21:I21"/>
    <mergeCell ref="J21:K21"/>
    <mergeCell ref="M21:O21"/>
    <mergeCell ref="P21:R21"/>
    <mergeCell ref="S21:U21"/>
    <mergeCell ref="V21:X21"/>
    <mergeCell ref="Y21:AA21"/>
    <mergeCell ref="AB21:AD21"/>
    <mergeCell ref="AE21:AG21"/>
    <mergeCell ref="A22:C22"/>
    <mergeCell ref="D22:F22"/>
    <mergeCell ref="G22:I22"/>
    <mergeCell ref="J22:K22"/>
    <mergeCell ref="M22:O22"/>
    <mergeCell ref="P22:R22"/>
    <mergeCell ref="S22:U22"/>
    <mergeCell ref="V22:X22"/>
    <mergeCell ref="Y22:AA22"/>
    <mergeCell ref="AB22:AD22"/>
    <mergeCell ref="AE22:AG22"/>
    <mergeCell ref="A23:C23"/>
    <mergeCell ref="D23:F23"/>
    <mergeCell ref="G23:I23"/>
    <mergeCell ref="J23:K23"/>
    <mergeCell ref="M23:O23"/>
    <mergeCell ref="P23:R23"/>
    <mergeCell ref="S23:U23"/>
    <mergeCell ref="V23:X23"/>
    <mergeCell ref="Y23:AA23"/>
    <mergeCell ref="AB23:AD23"/>
    <mergeCell ref="AE23:AG23"/>
    <mergeCell ref="A24:C24"/>
    <mergeCell ref="D24:F24"/>
    <mergeCell ref="G24:I24"/>
    <mergeCell ref="J24:K24"/>
    <mergeCell ref="M24:O24"/>
    <mergeCell ref="P24:R24"/>
    <mergeCell ref="S24:U24"/>
    <mergeCell ref="V24:X24"/>
    <mergeCell ref="Y24:AA24"/>
    <mergeCell ref="AB24:AD24"/>
    <mergeCell ref="AE24:AG24"/>
    <mergeCell ref="A25:C25"/>
    <mergeCell ref="D25:F25"/>
    <mergeCell ref="G25:I25"/>
    <mergeCell ref="J25:K25"/>
    <mergeCell ref="M25:O25"/>
    <mergeCell ref="P25:R25"/>
    <mergeCell ref="S25:U25"/>
    <mergeCell ref="V25:X25"/>
    <mergeCell ref="Y25:AA25"/>
    <mergeCell ref="AB25:AD25"/>
    <mergeCell ref="AE25:AG25"/>
    <mergeCell ref="A26:C26"/>
    <mergeCell ref="D26:F26"/>
    <mergeCell ref="G26:I26"/>
    <mergeCell ref="J26:K26"/>
    <mergeCell ref="M26:O26"/>
    <mergeCell ref="P26:R26"/>
    <mergeCell ref="S26:U26"/>
    <mergeCell ref="V26:X26"/>
    <mergeCell ref="Y26:AA26"/>
    <mergeCell ref="AB26:AD26"/>
    <mergeCell ref="AE26:AG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C27"/>
    <mergeCell ref="AE27:AF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29:C29"/>
    <mergeCell ref="D29:F29"/>
    <mergeCell ref="G29:I29"/>
    <mergeCell ref="J29:K29"/>
    <mergeCell ref="M29:O29"/>
    <mergeCell ref="P29:R29"/>
    <mergeCell ref="S29:U29"/>
    <mergeCell ref="V29:X29"/>
    <mergeCell ref="Y29:AA29"/>
    <mergeCell ref="AB29:AD29"/>
    <mergeCell ref="AE29:AG29"/>
    <mergeCell ref="A30:C30"/>
    <mergeCell ref="D30:F30"/>
    <mergeCell ref="G30:I30"/>
    <mergeCell ref="J30:K30"/>
    <mergeCell ref="M30:O30"/>
    <mergeCell ref="P30:R30"/>
    <mergeCell ref="S30:U30"/>
    <mergeCell ref="V30:X30"/>
    <mergeCell ref="Y30:AA30"/>
    <mergeCell ref="AB30:AD30"/>
    <mergeCell ref="AE30:AG30"/>
    <mergeCell ref="A31:C31"/>
    <mergeCell ref="D31:F31"/>
    <mergeCell ref="G31:I31"/>
    <mergeCell ref="J31:K31"/>
    <mergeCell ref="M31:O31"/>
    <mergeCell ref="P31:R31"/>
    <mergeCell ref="S31:U31"/>
    <mergeCell ref="V31:X31"/>
    <mergeCell ref="Y31:AA31"/>
    <mergeCell ref="AB31:AD31"/>
    <mergeCell ref="AE31:AG31"/>
    <mergeCell ref="A32:C32"/>
    <mergeCell ref="D32:F32"/>
    <mergeCell ref="G32:I32"/>
    <mergeCell ref="J32:K32"/>
    <mergeCell ref="M32:O32"/>
    <mergeCell ref="P32:R32"/>
    <mergeCell ref="S32:U32"/>
    <mergeCell ref="V32:X32"/>
    <mergeCell ref="Y32:AA32"/>
    <mergeCell ref="AB32:AD32"/>
    <mergeCell ref="AE32:AG32"/>
    <mergeCell ref="A33:C33"/>
    <mergeCell ref="D33:F33"/>
    <mergeCell ref="G33:I33"/>
    <mergeCell ref="J33:K33"/>
    <mergeCell ref="M33:O33"/>
    <mergeCell ref="P33:R33"/>
    <mergeCell ref="S33:U33"/>
    <mergeCell ref="V33:X33"/>
    <mergeCell ref="Y33:AA33"/>
    <mergeCell ref="AB33:AD33"/>
    <mergeCell ref="AE33:AG33"/>
    <mergeCell ref="A34:C34"/>
    <mergeCell ref="D34:F34"/>
    <mergeCell ref="G34:I34"/>
    <mergeCell ref="J34:K34"/>
    <mergeCell ref="M34:O34"/>
    <mergeCell ref="P34:R34"/>
    <mergeCell ref="S34:U34"/>
    <mergeCell ref="V34:X34"/>
    <mergeCell ref="Y34:AA34"/>
    <mergeCell ref="AB34:AD34"/>
    <mergeCell ref="AE34:AG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36:C36"/>
    <mergeCell ref="D36:F36"/>
    <mergeCell ref="G36:I36"/>
    <mergeCell ref="J36:K36"/>
    <mergeCell ref="M36:O36"/>
    <mergeCell ref="P36:R36"/>
    <mergeCell ref="S36:U36"/>
    <mergeCell ref="V36:X36"/>
    <mergeCell ref="Y36:AA36"/>
    <mergeCell ref="AB36:AD36"/>
    <mergeCell ref="AE36:AG36"/>
    <mergeCell ref="A37:C37"/>
    <mergeCell ref="D37:F37"/>
    <mergeCell ref="G37:I37"/>
    <mergeCell ref="J37:K37"/>
    <mergeCell ref="M37:O37"/>
    <mergeCell ref="P37:R37"/>
    <mergeCell ref="S37:U37"/>
    <mergeCell ref="V37:X37"/>
    <mergeCell ref="Y37:AA37"/>
    <mergeCell ref="AB37:AD37"/>
    <mergeCell ref="AE37:AG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C40"/>
    <mergeCell ref="AE40:AF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42:C42"/>
    <mergeCell ref="D42:F42"/>
    <mergeCell ref="G42:I42"/>
    <mergeCell ref="J42:K42"/>
    <mergeCell ref="M42:O42"/>
    <mergeCell ref="P42:R42"/>
    <mergeCell ref="S42:U42"/>
    <mergeCell ref="V42:X42"/>
    <mergeCell ref="Y42:AA42"/>
    <mergeCell ref="AB42:AD42"/>
    <mergeCell ref="AE42:AG42"/>
    <mergeCell ref="A43:C43"/>
    <mergeCell ref="D43:F43"/>
    <mergeCell ref="G43:I43"/>
    <mergeCell ref="J43:K43"/>
    <mergeCell ref="M43:O43"/>
    <mergeCell ref="P43:R43"/>
    <mergeCell ref="S43:U43"/>
    <mergeCell ref="V43:X43"/>
    <mergeCell ref="Y43:AA43"/>
    <mergeCell ref="AB43:AD43"/>
    <mergeCell ref="AE43:AG43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45:C45"/>
    <mergeCell ref="D45:F45"/>
    <mergeCell ref="G45:I45"/>
    <mergeCell ref="J45:K45"/>
    <mergeCell ref="M45:O45"/>
    <mergeCell ref="P45:R45"/>
    <mergeCell ref="S45:U45"/>
    <mergeCell ref="V45:X45"/>
    <mergeCell ref="Y45:AA45"/>
    <mergeCell ref="AB45:AD45"/>
    <mergeCell ref="AE45:AG45"/>
    <mergeCell ref="A46:C46"/>
    <mergeCell ref="D46:F46"/>
    <mergeCell ref="G46:I46"/>
    <mergeCell ref="J46:K46"/>
    <mergeCell ref="M46:O46"/>
    <mergeCell ref="P46:R46"/>
    <mergeCell ref="S46:U46"/>
    <mergeCell ref="V46:X46"/>
    <mergeCell ref="Y46:AA46"/>
    <mergeCell ref="AB46:AD46"/>
    <mergeCell ref="AE46:AG46"/>
    <mergeCell ref="A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C48"/>
    <mergeCell ref="AE48:AF48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1:18" ht="15">
      <c r="A5" s="2"/>
      <c r="B5" s="2"/>
      <c r="C5" s="2"/>
      <c r="D5" s="1" t="s">
        <v>175</v>
      </c>
      <c r="E5" s="1"/>
      <c r="F5" s="1"/>
      <c r="G5" s="1"/>
      <c r="H5" s="1"/>
      <c r="I5" s="1"/>
      <c r="J5" s="2"/>
      <c r="K5" s="2"/>
      <c r="L5" s="2"/>
      <c r="M5" s="1" t="s">
        <v>176</v>
      </c>
      <c r="N5" s="1"/>
      <c r="O5" s="1"/>
      <c r="P5" s="1"/>
      <c r="Q5" s="1"/>
      <c r="R5" s="1"/>
    </row>
    <row r="6" spans="1:18" ht="39.75" customHeight="1">
      <c r="A6" s="1" t="s">
        <v>68</v>
      </c>
      <c r="B6" s="1"/>
      <c r="C6" s="1"/>
      <c r="D6" s="16" t="s">
        <v>214</v>
      </c>
      <c r="E6" s="16"/>
      <c r="F6" s="16"/>
      <c r="G6" s="16" t="s">
        <v>215</v>
      </c>
      <c r="H6" s="16"/>
      <c r="I6" s="16"/>
      <c r="J6" s="2"/>
      <c r="K6" s="2"/>
      <c r="L6" s="2"/>
      <c r="M6" s="16" t="s">
        <v>216</v>
      </c>
      <c r="N6" s="16"/>
      <c r="O6" s="16"/>
      <c r="P6" s="12" t="s">
        <v>217</v>
      </c>
      <c r="Q6" s="12"/>
      <c r="R6" s="12"/>
    </row>
    <row r="7" spans="1:18" ht="15">
      <c r="A7" s="1" t="s">
        <v>137</v>
      </c>
      <c r="B7" s="1"/>
      <c r="C7" s="1"/>
      <c r="D7" s="6" t="s">
        <v>27</v>
      </c>
      <c r="E7" s="6"/>
      <c r="G7" s="2" t="s">
        <v>27</v>
      </c>
      <c r="H7" s="2"/>
      <c r="I7" s="2"/>
      <c r="J7" s="2"/>
      <c r="K7" s="2"/>
      <c r="L7" s="2"/>
      <c r="M7" s="2" t="s">
        <v>27</v>
      </c>
      <c r="N7" s="2"/>
      <c r="O7" s="2"/>
      <c r="P7" s="2" t="s">
        <v>27</v>
      </c>
      <c r="Q7" s="2"/>
      <c r="R7" s="2"/>
    </row>
    <row r="8" spans="1:18" ht="15">
      <c r="A8" s="1" t="s">
        <v>135</v>
      </c>
      <c r="B8" s="1"/>
      <c r="C8" s="1"/>
      <c r="D8" s="6" t="s">
        <v>27</v>
      </c>
      <c r="E8" s="6"/>
      <c r="G8" s="2" t="s">
        <v>27</v>
      </c>
      <c r="H8" s="2"/>
      <c r="I8" s="2"/>
      <c r="J8" s="2"/>
      <c r="K8" s="2"/>
      <c r="L8" s="2"/>
      <c r="M8" s="4">
        <v>13943</v>
      </c>
      <c r="N8" s="4"/>
      <c r="O8" s="4"/>
      <c r="P8" s="4">
        <v>1741566</v>
      </c>
      <c r="Q8" s="4"/>
      <c r="R8" s="4"/>
    </row>
    <row r="9" spans="1:18" ht="15">
      <c r="A9" s="1" t="s">
        <v>113</v>
      </c>
      <c r="B9" s="1"/>
      <c r="C9" s="1"/>
      <c r="D9" s="6" t="s">
        <v>27</v>
      </c>
      <c r="E9" s="6"/>
      <c r="G9" s="2" t="s">
        <v>27</v>
      </c>
      <c r="H9" s="2"/>
      <c r="I9" s="2"/>
      <c r="J9" s="2"/>
      <c r="K9" s="2"/>
      <c r="L9" s="2"/>
      <c r="M9" s="4">
        <v>5744</v>
      </c>
      <c r="N9" s="4"/>
      <c r="O9" s="4"/>
      <c r="P9" s="4">
        <v>716817</v>
      </c>
      <c r="Q9" s="4"/>
      <c r="R9" s="4"/>
    </row>
    <row r="10" spans="1:18" ht="15">
      <c r="A10" s="1" t="s">
        <v>114</v>
      </c>
      <c r="B10" s="1"/>
      <c r="C10" s="1"/>
      <c r="D10" s="6" t="s">
        <v>27</v>
      </c>
      <c r="E10" s="6"/>
      <c r="G10" s="2" t="s">
        <v>27</v>
      </c>
      <c r="H10" s="2"/>
      <c r="I10" s="2"/>
      <c r="J10" s="2"/>
      <c r="K10" s="2"/>
      <c r="L10" s="2"/>
      <c r="M10" s="4">
        <v>2626</v>
      </c>
      <c r="N10" s="4"/>
      <c r="O10" s="4"/>
      <c r="P10" s="4">
        <v>303533</v>
      </c>
      <c r="Q10" s="4"/>
      <c r="R10" s="4"/>
    </row>
    <row r="11" spans="1:18" ht="15">
      <c r="A11" s="1" t="s">
        <v>115</v>
      </c>
      <c r="B11" s="1"/>
      <c r="C11" s="1"/>
      <c r="D11" s="6" t="s">
        <v>27</v>
      </c>
      <c r="E11" s="6"/>
      <c r="G11" s="2" t="s">
        <v>27</v>
      </c>
      <c r="H11" s="2"/>
      <c r="I11" s="2"/>
      <c r="J11" s="2"/>
      <c r="K11" s="2"/>
      <c r="L11" s="2"/>
      <c r="M11" s="4">
        <v>1826</v>
      </c>
      <c r="N11" s="4"/>
      <c r="O11" s="4"/>
      <c r="P11" s="4">
        <v>209621</v>
      </c>
      <c r="Q11" s="4"/>
      <c r="R11" s="4"/>
    </row>
    <row r="12" spans="1:18" ht="15">
      <c r="A12" s="1" t="s">
        <v>138</v>
      </c>
      <c r="B12" s="1"/>
      <c r="C12" s="1"/>
      <c r="D12" s="6" t="s">
        <v>27</v>
      </c>
      <c r="E12" s="6"/>
      <c r="G12" s="2" t="s">
        <v>27</v>
      </c>
      <c r="H12" s="2"/>
      <c r="I12" s="2"/>
      <c r="J12" s="2"/>
      <c r="K12" s="2"/>
      <c r="L12" s="2"/>
      <c r="M12" s="2" t="s">
        <v>27</v>
      </c>
      <c r="N12" s="2"/>
      <c r="O12" s="2"/>
      <c r="P12" s="2" t="s">
        <v>27</v>
      </c>
      <c r="Q12" s="2"/>
      <c r="R12" s="2"/>
    </row>
  </sheetData>
  <sheetProtection selectLockedCells="1" selectUnlockedCells="1"/>
  <mergeCells count="47">
    <mergeCell ref="A2:F2"/>
    <mergeCell ref="A5:C5"/>
    <mergeCell ref="D5:I5"/>
    <mergeCell ref="J5:L5"/>
    <mergeCell ref="M5:R5"/>
    <mergeCell ref="A6:C6"/>
    <mergeCell ref="D6:F6"/>
    <mergeCell ref="G6:I6"/>
    <mergeCell ref="J6:L6"/>
    <mergeCell ref="M6:O6"/>
    <mergeCell ref="P6:R6"/>
    <mergeCell ref="A7:C7"/>
    <mergeCell ref="D7:E7"/>
    <mergeCell ref="G7:I7"/>
    <mergeCell ref="J7:L7"/>
    <mergeCell ref="M7:O7"/>
    <mergeCell ref="P7:R7"/>
    <mergeCell ref="A8:C8"/>
    <mergeCell ref="D8:E8"/>
    <mergeCell ref="G8:I8"/>
    <mergeCell ref="J8:L8"/>
    <mergeCell ref="M8:O8"/>
    <mergeCell ref="P8:R8"/>
    <mergeCell ref="A9:C9"/>
    <mergeCell ref="D9:E9"/>
    <mergeCell ref="G9:I9"/>
    <mergeCell ref="J9:L9"/>
    <mergeCell ref="M9:O9"/>
    <mergeCell ref="P9:R9"/>
    <mergeCell ref="A10:C10"/>
    <mergeCell ref="D10:E10"/>
    <mergeCell ref="G10:I10"/>
    <mergeCell ref="J10:L10"/>
    <mergeCell ref="M10:O10"/>
    <mergeCell ref="P10:R10"/>
    <mergeCell ref="A11:C11"/>
    <mergeCell ref="D11:E11"/>
    <mergeCell ref="G11:I11"/>
    <mergeCell ref="J11:L11"/>
    <mergeCell ref="M11:O11"/>
    <mergeCell ref="P11:R11"/>
    <mergeCell ref="A12:C12"/>
    <mergeCell ref="D12:E12"/>
    <mergeCell ref="G12:I12"/>
    <mergeCell ref="J12:L12"/>
    <mergeCell ref="M12:O12"/>
    <mergeCell ref="P12:R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4" ht="15">
      <c r="A5" s="1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1" t="s">
        <v>17</v>
      </c>
      <c r="B6" s="1"/>
      <c r="C6" s="1"/>
      <c r="D6" s="1" t="s">
        <v>18</v>
      </c>
      <c r="E6" s="1"/>
      <c r="F6" s="1"/>
      <c r="G6" s="1" t="s">
        <v>19</v>
      </c>
      <c r="H6" s="1"/>
      <c r="I6" s="1"/>
      <c r="J6" s="1" t="s">
        <v>20</v>
      </c>
      <c r="K6" s="1"/>
      <c r="L6" s="1"/>
      <c r="M6" s="1" t="s">
        <v>21</v>
      </c>
      <c r="N6" s="1"/>
      <c r="O6" s="1"/>
      <c r="P6" s="1" t="s">
        <v>22</v>
      </c>
      <c r="Q6" s="1"/>
      <c r="R6" s="1"/>
      <c r="S6" s="1" t="s">
        <v>23</v>
      </c>
      <c r="T6" s="1"/>
      <c r="U6" s="1"/>
      <c r="V6" s="1" t="s">
        <v>24</v>
      </c>
      <c r="W6" s="1"/>
      <c r="X6" s="1"/>
    </row>
    <row r="7" spans="1:24" ht="15">
      <c r="A7" s="2" t="s">
        <v>25</v>
      </c>
      <c r="B7" s="2"/>
      <c r="C7" s="2"/>
      <c r="D7" s="2" t="s">
        <v>26</v>
      </c>
      <c r="E7" s="2"/>
      <c r="F7" s="2"/>
      <c r="G7" s="4">
        <v>200000</v>
      </c>
      <c r="H7" s="4"/>
      <c r="J7" s="5">
        <v>117.87</v>
      </c>
      <c r="K7" s="5"/>
      <c r="L7" s="5"/>
      <c r="M7" s="6" t="s">
        <v>27</v>
      </c>
      <c r="N7" s="6"/>
      <c r="P7" s="4">
        <v>7176000</v>
      </c>
      <c r="Q7" s="4"/>
      <c r="R7" s="4"/>
      <c r="S7" s="5">
        <v>109.29</v>
      </c>
      <c r="T7" s="5"/>
      <c r="U7" s="5"/>
      <c r="V7" s="2" t="s">
        <v>28</v>
      </c>
      <c r="W7" s="2"/>
      <c r="X7" s="2"/>
    </row>
    <row r="8" spans="1:24" ht="15">
      <c r="A8" s="2" t="s">
        <v>29</v>
      </c>
      <c r="B8" s="2"/>
      <c r="C8" s="2"/>
      <c r="D8" s="2" t="s">
        <v>26</v>
      </c>
      <c r="E8" s="2"/>
      <c r="F8" s="2"/>
      <c r="G8" s="4">
        <v>200000</v>
      </c>
      <c r="H8" s="4"/>
      <c r="J8" s="7">
        <v>127.87</v>
      </c>
      <c r="K8" s="7"/>
      <c r="M8" s="6" t="s">
        <v>27</v>
      </c>
      <c r="N8" s="6"/>
      <c r="P8" s="4">
        <v>6510000</v>
      </c>
      <c r="Q8" s="4"/>
      <c r="R8" s="4"/>
      <c r="S8" s="7">
        <v>109.29</v>
      </c>
      <c r="T8" s="7"/>
      <c r="U8" s="7"/>
      <c r="V8" s="2" t="s">
        <v>27</v>
      </c>
      <c r="W8" s="2"/>
      <c r="X8" s="2"/>
    </row>
    <row r="9" spans="1:24" ht="15">
      <c r="A9" s="2" t="s">
        <v>30</v>
      </c>
      <c r="B9" s="2"/>
      <c r="C9" s="2"/>
      <c r="D9" s="2" t="s">
        <v>26</v>
      </c>
      <c r="E9" s="2"/>
      <c r="F9" s="2"/>
      <c r="G9" s="4">
        <v>100000</v>
      </c>
      <c r="H9" s="4"/>
      <c r="J9" s="7">
        <v>117.87</v>
      </c>
      <c r="K9" s="7"/>
      <c r="M9" s="5">
        <v>225</v>
      </c>
      <c r="N9" s="5"/>
      <c r="O9" s="5"/>
      <c r="P9" s="4">
        <v>4473500</v>
      </c>
      <c r="Q9" s="4"/>
      <c r="R9" s="4"/>
      <c r="S9" s="7">
        <v>109.29</v>
      </c>
      <c r="T9" s="7"/>
      <c r="U9" s="7"/>
      <c r="V9" s="2" t="s">
        <v>27</v>
      </c>
      <c r="W9" s="2"/>
      <c r="X9" s="2"/>
    </row>
    <row r="10" spans="1:24" ht="15">
      <c r="A10" s="2" t="s">
        <v>31</v>
      </c>
      <c r="B10" s="2"/>
      <c r="C10" s="2"/>
      <c r="D10" s="2"/>
      <c r="E10" s="2"/>
      <c r="F10" s="2"/>
      <c r="G10" s="4">
        <v>500000</v>
      </c>
      <c r="H10" s="4"/>
      <c r="J10" s="2"/>
      <c r="K10" s="2"/>
      <c r="L10" s="2"/>
      <c r="M10" s="2"/>
      <c r="N10" s="2"/>
      <c r="O10" s="2"/>
      <c r="P10" s="4">
        <v>18159500</v>
      </c>
      <c r="Q10" s="4"/>
      <c r="R10" s="4"/>
      <c r="S10" s="2"/>
      <c r="T10" s="2"/>
      <c r="U10" s="2"/>
      <c r="V10" s="2" t="s">
        <v>28</v>
      </c>
      <c r="W10" s="2"/>
      <c r="X10" s="2"/>
    </row>
    <row r="11" spans="1:2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6" t="s">
        <v>32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">
      <c r="A13" s="6" t="s">
        <v>33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5">
      <c r="A14" s="6" t="s">
        <v>34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</sheetData>
  <sheetProtection selectLockedCells="1" selectUnlockedCells="1"/>
  <mergeCells count="53">
    <mergeCell ref="A2:F2"/>
    <mergeCell ref="A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H7"/>
    <mergeCell ref="J7:L7"/>
    <mergeCell ref="M7:N7"/>
    <mergeCell ref="P7:R7"/>
    <mergeCell ref="S7:U7"/>
    <mergeCell ref="V7:X7"/>
    <mergeCell ref="A8:C8"/>
    <mergeCell ref="D8:F8"/>
    <mergeCell ref="G8:H8"/>
    <mergeCell ref="J8:K8"/>
    <mergeCell ref="M8:N8"/>
    <mergeCell ref="P8:R8"/>
    <mergeCell ref="S8:U8"/>
    <mergeCell ref="V8:X8"/>
    <mergeCell ref="A9:C9"/>
    <mergeCell ref="D9:F9"/>
    <mergeCell ref="G9:H9"/>
    <mergeCell ref="J9:K9"/>
    <mergeCell ref="M9:O9"/>
    <mergeCell ref="P9:R9"/>
    <mergeCell ref="S9:U9"/>
    <mergeCell ref="V9:X9"/>
    <mergeCell ref="A10:C10"/>
    <mergeCell ref="D10:F10"/>
    <mergeCell ref="G10:H10"/>
    <mergeCell ref="J10:L10"/>
    <mergeCell ref="M10:O10"/>
    <mergeCell ref="P10:R10"/>
    <mergeCell ref="S10:U10"/>
    <mergeCell ref="V10:X10"/>
    <mergeCell ref="A11:C11"/>
    <mergeCell ref="D11:F11"/>
    <mergeCell ref="G11:I11"/>
    <mergeCell ref="J11:L11"/>
    <mergeCell ref="M11:O11"/>
    <mergeCell ref="P11:R11"/>
    <mergeCell ref="S11:U11"/>
    <mergeCell ref="V11:X11"/>
    <mergeCell ref="A12:X12"/>
    <mergeCell ref="A13:X13"/>
    <mergeCell ref="A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1:12" ht="39.75" customHeight="1">
      <c r="A5" s="1" t="s">
        <v>68</v>
      </c>
      <c r="B5" s="1"/>
      <c r="C5" s="1"/>
      <c r="D5" s="12" t="s">
        <v>218</v>
      </c>
      <c r="E5" s="12"/>
      <c r="F5" s="12"/>
      <c r="G5" s="12" t="s">
        <v>219</v>
      </c>
      <c r="H5" s="12"/>
      <c r="I5" s="12"/>
      <c r="J5" s="12" t="s">
        <v>220</v>
      </c>
      <c r="K5" s="12"/>
      <c r="L5" s="12"/>
    </row>
    <row r="6" spans="1:12" ht="15">
      <c r="A6" s="1" t="s">
        <v>137</v>
      </c>
      <c r="B6" s="1"/>
      <c r="C6" s="1"/>
      <c r="D6" s="2" t="s">
        <v>221</v>
      </c>
      <c r="E6" s="2"/>
      <c r="F6" s="2"/>
      <c r="G6" s="4">
        <v>675686</v>
      </c>
      <c r="H6" s="4"/>
      <c r="I6" s="4"/>
      <c r="J6" s="2" t="s">
        <v>27</v>
      </c>
      <c r="K6" s="2"/>
      <c r="L6" s="2"/>
    </row>
    <row r="7" spans="1:12" ht="15">
      <c r="A7" s="1" t="s">
        <v>135</v>
      </c>
      <c r="B7" s="1"/>
      <c r="C7" s="1"/>
      <c r="D7" s="4">
        <v>10</v>
      </c>
      <c r="E7" s="4"/>
      <c r="F7" s="4"/>
      <c r="G7" s="4">
        <v>33754554</v>
      </c>
      <c r="H7" s="4"/>
      <c r="I7" s="4"/>
      <c r="J7" s="2" t="s">
        <v>27</v>
      </c>
      <c r="K7" s="2"/>
      <c r="L7" s="2"/>
    </row>
    <row r="8" spans="1:12" ht="15">
      <c r="A8" s="1" t="s">
        <v>113</v>
      </c>
      <c r="B8" s="1"/>
      <c r="C8" s="1"/>
      <c r="D8" s="4">
        <v>10</v>
      </c>
      <c r="E8" s="4"/>
      <c r="F8" s="4"/>
      <c r="G8" s="4">
        <v>15346693</v>
      </c>
      <c r="H8" s="4"/>
      <c r="I8" s="4"/>
      <c r="J8" s="2" t="s">
        <v>27</v>
      </c>
      <c r="K8" s="2"/>
      <c r="L8" s="2"/>
    </row>
    <row r="9" spans="1:12" ht="15">
      <c r="A9" s="1" t="s">
        <v>114</v>
      </c>
      <c r="B9" s="1"/>
      <c r="C9" s="1"/>
      <c r="D9" s="2" t="s">
        <v>221</v>
      </c>
      <c r="E9" s="2"/>
      <c r="F9" s="2"/>
      <c r="G9" s="4">
        <v>167489</v>
      </c>
      <c r="H9" s="4"/>
      <c r="I9" s="4"/>
      <c r="J9" s="2" t="s">
        <v>27</v>
      </c>
      <c r="K9" s="2"/>
      <c r="L9" s="2"/>
    </row>
    <row r="10" spans="1:12" ht="15">
      <c r="A10" s="1" t="s">
        <v>115</v>
      </c>
      <c r="B10" s="1"/>
      <c r="C10" s="1"/>
      <c r="D10" s="2" t="s">
        <v>221</v>
      </c>
      <c r="E10" s="2"/>
      <c r="F10" s="2"/>
      <c r="G10" s="4">
        <v>199543</v>
      </c>
      <c r="H10" s="4"/>
      <c r="I10" s="4"/>
      <c r="J10" s="2" t="s">
        <v>27</v>
      </c>
      <c r="K10" s="2"/>
      <c r="L10" s="2"/>
    </row>
    <row r="11" spans="1:12" ht="15">
      <c r="A11" s="1" t="s">
        <v>138</v>
      </c>
      <c r="B11" s="1"/>
      <c r="C11" s="1"/>
      <c r="D11" s="2" t="s">
        <v>136</v>
      </c>
      <c r="E11" s="2"/>
      <c r="F11" s="2"/>
      <c r="G11" s="2" t="s">
        <v>136</v>
      </c>
      <c r="H11" s="2"/>
      <c r="I11" s="2"/>
      <c r="J11" s="2" t="s">
        <v>136</v>
      </c>
      <c r="K11" s="2"/>
      <c r="L11" s="2"/>
    </row>
  </sheetData>
  <sheetProtection selectLockedCells="1" selectUnlockedCells="1"/>
  <mergeCells count="29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1:21" ht="39.75" customHeight="1">
      <c r="A5" s="1" t="s">
        <v>68</v>
      </c>
      <c r="B5" s="1"/>
      <c r="C5" s="1"/>
      <c r="D5" s="1" t="s">
        <v>222</v>
      </c>
      <c r="E5" s="1"/>
      <c r="F5" s="1"/>
      <c r="G5" s="16" t="s">
        <v>223</v>
      </c>
      <c r="H5" s="16"/>
      <c r="I5" s="16"/>
      <c r="J5" s="16" t="s">
        <v>224</v>
      </c>
      <c r="K5" s="16"/>
      <c r="L5" s="16"/>
      <c r="M5" s="12" t="s">
        <v>225</v>
      </c>
      <c r="N5" s="12"/>
      <c r="O5" s="12"/>
      <c r="P5" s="9" t="s">
        <v>226</v>
      </c>
      <c r="Q5" s="9"/>
      <c r="R5" s="9"/>
      <c r="S5" s="16" t="s">
        <v>227</v>
      </c>
      <c r="T5" s="16"/>
      <c r="U5" s="16"/>
    </row>
    <row r="6" spans="1:21" ht="15">
      <c r="A6" s="1" t="s">
        <v>137</v>
      </c>
      <c r="B6" s="1"/>
      <c r="C6" s="1"/>
      <c r="D6" s="2" t="s">
        <v>136</v>
      </c>
      <c r="E6" s="2"/>
      <c r="F6" s="2"/>
      <c r="G6" s="2" t="s">
        <v>136</v>
      </c>
      <c r="H6" s="2"/>
      <c r="I6" s="2"/>
      <c r="J6" s="2" t="s">
        <v>136</v>
      </c>
      <c r="K6" s="2"/>
      <c r="L6" s="2"/>
      <c r="M6" s="2" t="s">
        <v>136</v>
      </c>
      <c r="N6" s="2"/>
      <c r="O6" s="2"/>
      <c r="P6" s="2" t="s">
        <v>136</v>
      </c>
      <c r="Q6" s="2"/>
      <c r="R6" s="2"/>
      <c r="S6" s="2" t="s">
        <v>136</v>
      </c>
      <c r="T6" s="2"/>
      <c r="U6" s="2"/>
    </row>
    <row r="7" spans="1:21" ht="15">
      <c r="A7" s="1" t="s">
        <v>135</v>
      </c>
      <c r="B7" s="1"/>
      <c r="C7" s="1"/>
      <c r="D7" s="20" t="s">
        <v>228</v>
      </c>
      <c r="E7" s="20"/>
      <c r="F7" s="20"/>
      <c r="G7" s="2" t="s">
        <v>27</v>
      </c>
      <c r="H7" s="2"/>
      <c r="I7" s="2"/>
      <c r="J7" s="2" t="s">
        <v>27</v>
      </c>
      <c r="K7" s="2"/>
      <c r="L7" s="2"/>
      <c r="M7" s="4">
        <v>4034</v>
      </c>
      <c r="N7" s="4"/>
      <c r="O7" s="4"/>
      <c r="P7" s="2" t="s">
        <v>27</v>
      </c>
      <c r="Q7" s="2"/>
      <c r="R7" s="2"/>
      <c r="S7" s="4">
        <v>102753</v>
      </c>
      <c r="T7" s="4"/>
      <c r="U7" s="4"/>
    </row>
    <row r="8" spans="1:21" ht="15">
      <c r="A8" s="2"/>
      <c r="B8" s="2"/>
      <c r="C8" s="2"/>
      <c r="D8" s="20" t="s">
        <v>229</v>
      </c>
      <c r="E8" s="20"/>
      <c r="F8" s="20"/>
      <c r="G8" s="2" t="s">
        <v>27</v>
      </c>
      <c r="H8" s="2"/>
      <c r="I8" s="2"/>
      <c r="J8" s="2" t="s">
        <v>27</v>
      </c>
      <c r="K8" s="2"/>
      <c r="L8" s="2"/>
      <c r="M8" s="4">
        <v>26444</v>
      </c>
      <c r="N8" s="4"/>
      <c r="O8" s="4"/>
      <c r="P8" s="2" t="s">
        <v>27</v>
      </c>
      <c r="Q8" s="2"/>
      <c r="R8" s="2"/>
      <c r="S8" s="4">
        <v>673429</v>
      </c>
      <c r="T8" s="4"/>
      <c r="U8" s="4"/>
    </row>
    <row r="9" spans="1:21" ht="15">
      <c r="A9" s="1" t="s">
        <v>113</v>
      </c>
      <c r="B9" s="1"/>
      <c r="C9" s="1"/>
      <c r="D9" s="20" t="s">
        <v>136</v>
      </c>
      <c r="E9" s="20"/>
      <c r="F9" s="20"/>
      <c r="G9" s="2" t="s">
        <v>136</v>
      </c>
      <c r="H9" s="2"/>
      <c r="I9" s="2"/>
      <c r="J9" s="2" t="s">
        <v>136</v>
      </c>
      <c r="K9" s="2"/>
      <c r="L9" s="2"/>
      <c r="M9" s="2" t="s">
        <v>136</v>
      </c>
      <c r="N9" s="2"/>
      <c r="O9" s="2"/>
      <c r="P9" s="2" t="s">
        <v>136</v>
      </c>
      <c r="Q9" s="2"/>
      <c r="R9" s="2"/>
      <c r="S9" s="2" t="s">
        <v>136</v>
      </c>
      <c r="T9" s="2"/>
      <c r="U9" s="2"/>
    </row>
    <row r="10" spans="1:21" ht="15">
      <c r="A10" s="1" t="s">
        <v>114</v>
      </c>
      <c r="B10" s="1"/>
      <c r="C10" s="1"/>
      <c r="D10" s="20" t="s">
        <v>228</v>
      </c>
      <c r="E10" s="20"/>
      <c r="F10" s="20"/>
      <c r="G10" s="2" t="s">
        <v>27</v>
      </c>
      <c r="H10" s="2"/>
      <c r="I10" s="2"/>
      <c r="J10" s="2" t="s">
        <v>27</v>
      </c>
      <c r="K10" s="2"/>
      <c r="L10" s="2"/>
      <c r="M10" s="4">
        <v>354</v>
      </c>
      <c r="N10" s="4"/>
      <c r="O10" s="4"/>
      <c r="P10" s="2" t="s">
        <v>27</v>
      </c>
      <c r="Q10" s="2"/>
      <c r="R10" s="2"/>
      <c r="S10" s="4">
        <v>9027</v>
      </c>
      <c r="T10" s="4"/>
      <c r="U10" s="4"/>
    </row>
    <row r="11" spans="1:21" ht="15">
      <c r="A11" s="2"/>
      <c r="B11" s="2"/>
      <c r="C11" s="2"/>
      <c r="D11" s="20" t="s">
        <v>229</v>
      </c>
      <c r="E11" s="20"/>
      <c r="F11" s="20"/>
      <c r="G11" s="4">
        <v>60508</v>
      </c>
      <c r="H11" s="4"/>
      <c r="I11" s="4"/>
      <c r="J11" s="4">
        <v>48566</v>
      </c>
      <c r="K11" s="4"/>
      <c r="L11" s="4"/>
      <c r="M11" s="4">
        <v>28600</v>
      </c>
      <c r="N11" s="4"/>
      <c r="O11" s="4"/>
      <c r="P11" s="19">
        <v>-33839</v>
      </c>
      <c r="Q11" s="19"/>
      <c r="R11" s="19"/>
      <c r="S11" s="4">
        <v>760024</v>
      </c>
      <c r="T11" s="4"/>
      <c r="U11" s="4"/>
    </row>
    <row r="12" spans="1:21" ht="15">
      <c r="A12" s="1" t="s">
        <v>115</v>
      </c>
      <c r="B12" s="1"/>
      <c r="C12" s="1"/>
      <c r="D12" s="20" t="s">
        <v>228</v>
      </c>
      <c r="E12" s="20"/>
      <c r="F12" s="20"/>
      <c r="G12" s="2" t="s">
        <v>27</v>
      </c>
      <c r="H12" s="2"/>
      <c r="I12" s="2"/>
      <c r="J12" s="2" t="s">
        <v>27</v>
      </c>
      <c r="K12" s="2"/>
      <c r="L12" s="2"/>
      <c r="M12" s="4">
        <v>428</v>
      </c>
      <c r="N12" s="4"/>
      <c r="O12" s="4"/>
      <c r="P12" s="2" t="s">
        <v>27</v>
      </c>
      <c r="Q12" s="2"/>
      <c r="R12" s="2"/>
      <c r="S12" s="4">
        <v>10909</v>
      </c>
      <c r="T12" s="4"/>
      <c r="U12" s="4"/>
    </row>
    <row r="13" spans="1:21" ht="15">
      <c r="A13" s="2"/>
      <c r="B13" s="2"/>
      <c r="C13" s="2"/>
      <c r="D13" s="20" t="s">
        <v>229</v>
      </c>
      <c r="E13" s="20"/>
      <c r="F13" s="20"/>
      <c r="G13" s="4">
        <v>18000</v>
      </c>
      <c r="H13" s="4"/>
      <c r="I13" s="4"/>
      <c r="J13" s="4">
        <v>30933</v>
      </c>
      <c r="K13" s="4"/>
      <c r="L13" s="4"/>
      <c r="M13" s="4">
        <v>35946</v>
      </c>
      <c r="N13" s="4"/>
      <c r="O13" s="4"/>
      <c r="P13" s="19">
        <v>-25452</v>
      </c>
      <c r="Q13" s="19"/>
      <c r="R13" s="19"/>
      <c r="S13" s="4">
        <v>921556</v>
      </c>
      <c r="T13" s="4"/>
      <c r="U13" s="4"/>
    </row>
    <row r="14" spans="1:21" ht="15">
      <c r="A14" s="1" t="s">
        <v>138</v>
      </c>
      <c r="B14" s="1"/>
      <c r="C14" s="1"/>
      <c r="D14" s="20" t="s">
        <v>230</v>
      </c>
      <c r="E14" s="20"/>
      <c r="F14" s="20"/>
      <c r="G14" s="4">
        <v>6574</v>
      </c>
      <c r="H14" s="4"/>
      <c r="I14" s="4"/>
      <c r="J14" s="2" t="s">
        <v>27</v>
      </c>
      <c r="K14" s="2"/>
      <c r="L14" s="2"/>
      <c r="M14" s="4">
        <v>44</v>
      </c>
      <c r="N14" s="4"/>
      <c r="O14" s="4"/>
      <c r="P14" s="2" t="s">
        <v>27</v>
      </c>
      <c r="Q14" s="2"/>
      <c r="R14" s="2"/>
      <c r="S14" s="4">
        <v>6618</v>
      </c>
      <c r="T14" s="4"/>
      <c r="U14" s="4"/>
    </row>
  </sheetData>
  <sheetProtection selectLockedCells="1" selectUnlockedCells="1"/>
  <mergeCells count="71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F14"/>
    <mergeCell ref="G14:I14"/>
    <mergeCell ref="J14:L14"/>
    <mergeCell ref="M14:O14"/>
    <mergeCell ref="P14:R14"/>
    <mergeCell ref="S14:U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3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1:21" ht="39.75" customHeight="1">
      <c r="A5" s="1" t="s">
        <v>68</v>
      </c>
      <c r="B5" s="1"/>
      <c r="C5" s="1"/>
      <c r="D5" s="12" t="s">
        <v>231</v>
      </c>
      <c r="E5" s="12"/>
      <c r="F5" s="12"/>
      <c r="G5" s="12" t="s">
        <v>232</v>
      </c>
      <c r="H5" s="12"/>
      <c r="I5" s="12"/>
      <c r="J5" s="12" t="s">
        <v>233</v>
      </c>
      <c r="K5" s="12"/>
      <c r="L5" s="12"/>
      <c r="M5" s="12" t="s">
        <v>234</v>
      </c>
      <c r="N5" s="12"/>
      <c r="O5" s="12"/>
      <c r="P5" s="12" t="s">
        <v>235</v>
      </c>
      <c r="Q5" s="12"/>
      <c r="R5" s="12"/>
      <c r="S5" s="16" t="s">
        <v>148</v>
      </c>
      <c r="T5" s="16"/>
      <c r="U5" s="16"/>
    </row>
    <row r="6" spans="1:21" ht="15">
      <c r="A6" s="1" t="s">
        <v>137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>
      <c r="A7" s="21" t="s">
        <v>236</v>
      </c>
      <c r="B7" s="21"/>
      <c r="C7" s="21"/>
      <c r="D7" s="4">
        <v>6900000</v>
      </c>
      <c r="E7" s="4"/>
      <c r="F7" s="4"/>
      <c r="G7" s="2" t="s">
        <v>27</v>
      </c>
      <c r="H7" s="2"/>
      <c r="I7" s="2"/>
      <c r="J7" s="2" t="s">
        <v>27</v>
      </c>
      <c r="K7" s="2"/>
      <c r="L7" s="2"/>
      <c r="M7" s="4">
        <v>100239</v>
      </c>
      <c r="N7" s="4"/>
      <c r="O7" s="4"/>
      <c r="P7" s="2" t="s">
        <v>136</v>
      </c>
      <c r="Q7" s="2"/>
      <c r="R7" s="2"/>
      <c r="S7" s="4">
        <v>7000239</v>
      </c>
      <c r="T7" s="4"/>
      <c r="U7" s="4"/>
    </row>
    <row r="8" spans="1:21" ht="15">
      <c r="A8" s="21" t="s">
        <v>237</v>
      </c>
      <c r="B8" s="21"/>
      <c r="C8" s="21"/>
      <c r="D8" s="4">
        <v>3300000</v>
      </c>
      <c r="E8" s="4"/>
      <c r="F8" s="4"/>
      <c r="G8" s="2" t="s">
        <v>27</v>
      </c>
      <c r="H8" s="2"/>
      <c r="I8" s="2"/>
      <c r="J8" s="2" t="s">
        <v>27</v>
      </c>
      <c r="K8" s="2"/>
      <c r="L8" s="2"/>
      <c r="M8" s="4">
        <v>249300</v>
      </c>
      <c r="N8" s="4"/>
      <c r="O8" s="4"/>
      <c r="P8" s="2" t="s">
        <v>136</v>
      </c>
      <c r="Q8" s="2"/>
      <c r="R8" s="2"/>
      <c r="S8" s="4">
        <v>3549300</v>
      </c>
      <c r="T8" s="4"/>
      <c r="U8" s="4"/>
    </row>
    <row r="9" spans="1:21" ht="15">
      <c r="A9" s="21" t="s">
        <v>238</v>
      </c>
      <c r="B9" s="21"/>
      <c r="C9" s="21"/>
      <c r="D9" s="4">
        <v>3300000</v>
      </c>
      <c r="E9" s="4"/>
      <c r="F9" s="4"/>
      <c r="G9" s="2" t="s">
        <v>27</v>
      </c>
      <c r="H9" s="2"/>
      <c r="I9" s="2"/>
      <c r="J9" s="2" t="s">
        <v>27</v>
      </c>
      <c r="K9" s="2"/>
      <c r="L9" s="2"/>
      <c r="M9" s="4">
        <v>249300</v>
      </c>
      <c r="N9" s="4"/>
      <c r="O9" s="4"/>
      <c r="P9" s="2" t="s">
        <v>136</v>
      </c>
      <c r="Q9" s="2"/>
      <c r="R9" s="2"/>
      <c r="S9" s="4">
        <v>3549300</v>
      </c>
      <c r="T9" s="4"/>
      <c r="U9" s="4"/>
    </row>
    <row r="10" spans="1:21" ht="15">
      <c r="A10" s="21" t="s">
        <v>239</v>
      </c>
      <c r="B10" s="21"/>
      <c r="C10" s="21"/>
      <c r="D10" s="2" t="s">
        <v>136</v>
      </c>
      <c r="E10" s="2"/>
      <c r="F10" s="2"/>
      <c r="G10" s="2" t="s">
        <v>136</v>
      </c>
      <c r="H10" s="2"/>
      <c r="I10" s="2"/>
      <c r="J10" s="2" t="s">
        <v>136</v>
      </c>
      <c r="K10" s="2"/>
      <c r="L10" s="2"/>
      <c r="M10" s="2" t="s">
        <v>136</v>
      </c>
      <c r="N10" s="2"/>
      <c r="O10" s="2"/>
      <c r="P10" s="2" t="s">
        <v>136</v>
      </c>
      <c r="Q10" s="2"/>
      <c r="R10" s="2"/>
      <c r="S10" s="2" t="s">
        <v>136</v>
      </c>
      <c r="T10" s="2"/>
      <c r="U10" s="2"/>
    </row>
    <row r="11" spans="1:21" ht="15">
      <c r="A11" s="21" t="s">
        <v>240</v>
      </c>
      <c r="B11" s="21"/>
      <c r="C11" s="21"/>
      <c r="D11" s="2" t="s">
        <v>136</v>
      </c>
      <c r="E11" s="2"/>
      <c r="F11" s="2"/>
      <c r="G11" s="2" t="s">
        <v>136</v>
      </c>
      <c r="H11" s="2"/>
      <c r="I11" s="2"/>
      <c r="J11" s="2" t="s">
        <v>136</v>
      </c>
      <c r="K11" s="2"/>
      <c r="L11" s="2"/>
      <c r="M11" s="2" t="s">
        <v>136</v>
      </c>
      <c r="N11" s="2"/>
      <c r="O11" s="2"/>
      <c r="P11" s="2" t="s">
        <v>136</v>
      </c>
      <c r="Q11" s="2"/>
      <c r="R11" s="2"/>
      <c r="S11" s="2" t="s">
        <v>136</v>
      </c>
      <c r="T11" s="2"/>
      <c r="U11" s="2"/>
    </row>
    <row r="12" spans="1:21" ht="15">
      <c r="A12" s="21" t="s">
        <v>241</v>
      </c>
      <c r="B12" s="21"/>
      <c r="C12" s="21"/>
      <c r="D12" s="2" t="s">
        <v>136</v>
      </c>
      <c r="E12" s="2"/>
      <c r="F12" s="2"/>
      <c r="G12" s="2" t="s">
        <v>27</v>
      </c>
      <c r="H12" s="2"/>
      <c r="I12" s="2"/>
      <c r="J12" s="2" t="s">
        <v>27</v>
      </c>
      <c r="K12" s="2"/>
      <c r="L12" s="2"/>
      <c r="M12" s="2" t="s">
        <v>136</v>
      </c>
      <c r="N12" s="2"/>
      <c r="O12" s="2"/>
      <c r="P12" s="2" t="s">
        <v>136</v>
      </c>
      <c r="Q12" s="2"/>
      <c r="R12" s="2"/>
      <c r="S12" s="2" t="s">
        <v>27</v>
      </c>
      <c r="T12" s="2"/>
      <c r="U12" s="2"/>
    </row>
    <row r="13" spans="1:2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1" t="s">
        <v>135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">
      <c r="A15" s="21" t="s">
        <v>236</v>
      </c>
      <c r="B15" s="21"/>
      <c r="C15" s="21"/>
      <c r="D15" s="4">
        <v>3315200</v>
      </c>
      <c r="E15" s="4"/>
      <c r="F15" s="4"/>
      <c r="G15" s="2" t="s">
        <v>27</v>
      </c>
      <c r="H15" s="2"/>
      <c r="I15" s="2"/>
      <c r="J15" s="4">
        <v>5895539</v>
      </c>
      <c r="K15" s="4"/>
      <c r="L15" s="4"/>
      <c r="M15" s="4">
        <v>89342</v>
      </c>
      <c r="N15" s="4"/>
      <c r="O15" s="4"/>
      <c r="P15" s="2" t="s">
        <v>27</v>
      </c>
      <c r="Q15" s="2"/>
      <c r="R15" s="2"/>
      <c r="S15" s="4">
        <v>9300081</v>
      </c>
      <c r="T15" s="4"/>
      <c r="U15" s="4"/>
    </row>
    <row r="16" spans="1:21" ht="15">
      <c r="A16" s="21" t="s">
        <v>237</v>
      </c>
      <c r="B16" s="21"/>
      <c r="C16" s="21"/>
      <c r="D16" s="4">
        <v>1320000</v>
      </c>
      <c r="E16" s="4"/>
      <c r="F16" s="4"/>
      <c r="G16" s="2" t="s">
        <v>27</v>
      </c>
      <c r="H16" s="2"/>
      <c r="I16" s="2"/>
      <c r="J16" s="4">
        <v>2019896</v>
      </c>
      <c r="K16" s="4"/>
      <c r="L16" s="4"/>
      <c r="M16" s="4">
        <v>93882</v>
      </c>
      <c r="N16" s="4"/>
      <c r="O16" s="4"/>
      <c r="P16" s="2" t="s">
        <v>136</v>
      </c>
      <c r="Q16" s="2"/>
      <c r="R16" s="2"/>
      <c r="S16" s="4">
        <v>3433778</v>
      </c>
      <c r="T16" s="4"/>
      <c r="U16" s="4"/>
    </row>
    <row r="17" spans="1:21" ht="15">
      <c r="A17" s="21" t="s">
        <v>238</v>
      </c>
      <c r="B17" s="21"/>
      <c r="C17" s="21"/>
      <c r="D17" s="4">
        <v>1320000</v>
      </c>
      <c r="E17" s="4"/>
      <c r="F17" s="4"/>
      <c r="G17" s="2" t="s">
        <v>27</v>
      </c>
      <c r="H17" s="2"/>
      <c r="I17" s="2"/>
      <c r="J17" s="4">
        <v>2019896</v>
      </c>
      <c r="K17" s="4"/>
      <c r="L17" s="4"/>
      <c r="M17" s="4">
        <v>93882</v>
      </c>
      <c r="N17" s="4"/>
      <c r="O17" s="4"/>
      <c r="P17" s="2" t="s">
        <v>136</v>
      </c>
      <c r="Q17" s="2"/>
      <c r="R17" s="2"/>
      <c r="S17" s="4">
        <v>3433778</v>
      </c>
      <c r="T17" s="4"/>
      <c r="U17" s="4"/>
    </row>
    <row r="18" spans="1:21" ht="15">
      <c r="A18" s="21" t="s">
        <v>239</v>
      </c>
      <c r="B18" s="21"/>
      <c r="C18" s="21"/>
      <c r="D18" s="2" t="s">
        <v>136</v>
      </c>
      <c r="E18" s="2"/>
      <c r="F18" s="2"/>
      <c r="G18" s="2" t="s">
        <v>136</v>
      </c>
      <c r="H18" s="2"/>
      <c r="I18" s="2"/>
      <c r="J18" s="4">
        <v>3875643</v>
      </c>
      <c r="K18" s="4"/>
      <c r="L18" s="4"/>
      <c r="M18" s="2" t="s">
        <v>136</v>
      </c>
      <c r="N18" s="2"/>
      <c r="O18" s="2"/>
      <c r="P18" s="2" t="s">
        <v>136</v>
      </c>
      <c r="Q18" s="2"/>
      <c r="R18" s="2"/>
      <c r="S18" s="4">
        <v>3875643</v>
      </c>
      <c r="T18" s="4"/>
      <c r="U18" s="4"/>
    </row>
    <row r="19" spans="1:21" ht="15">
      <c r="A19" s="21" t="s">
        <v>240</v>
      </c>
      <c r="B19" s="21"/>
      <c r="C19" s="21"/>
      <c r="D19" s="2" t="s">
        <v>136</v>
      </c>
      <c r="E19" s="2"/>
      <c r="F19" s="2"/>
      <c r="G19" s="2" t="s">
        <v>136</v>
      </c>
      <c r="H19" s="2"/>
      <c r="I19" s="2"/>
      <c r="J19" s="2" t="s">
        <v>136</v>
      </c>
      <c r="K19" s="2"/>
      <c r="L19" s="2"/>
      <c r="M19" s="2" t="s">
        <v>136</v>
      </c>
      <c r="N19" s="2"/>
      <c r="O19" s="2"/>
      <c r="P19" s="2" t="s">
        <v>136</v>
      </c>
      <c r="Q19" s="2"/>
      <c r="R19" s="2"/>
      <c r="S19" s="2" t="s">
        <v>136</v>
      </c>
      <c r="T19" s="2"/>
      <c r="U19" s="2"/>
    </row>
    <row r="20" spans="1:21" ht="15">
      <c r="A20" s="21" t="s">
        <v>241</v>
      </c>
      <c r="B20" s="21"/>
      <c r="C20" s="21"/>
      <c r="D20" s="2" t="s">
        <v>136</v>
      </c>
      <c r="E20" s="2"/>
      <c r="F20" s="2"/>
      <c r="G20" s="2" t="s">
        <v>27</v>
      </c>
      <c r="H20" s="2"/>
      <c r="I20" s="2"/>
      <c r="J20" s="4">
        <v>5895539</v>
      </c>
      <c r="K20" s="4"/>
      <c r="L20" s="4"/>
      <c r="M20" s="2" t="s">
        <v>136</v>
      </c>
      <c r="N20" s="2"/>
      <c r="O20" s="2"/>
      <c r="P20" s="2" t="s">
        <v>136</v>
      </c>
      <c r="Q20" s="2"/>
      <c r="R20" s="2"/>
      <c r="S20" s="4">
        <v>5895539</v>
      </c>
      <c r="T20" s="4"/>
      <c r="U20" s="4"/>
    </row>
    <row r="21" spans="1:2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">
      <c r="A22" s="1" t="s">
        <v>113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">
      <c r="A23" s="21" t="s">
        <v>236</v>
      </c>
      <c r="B23" s="21"/>
      <c r="C23" s="21"/>
      <c r="D23" s="4">
        <v>3322667</v>
      </c>
      <c r="E23" s="4"/>
      <c r="F23" s="4"/>
      <c r="G23" s="2" t="s">
        <v>27</v>
      </c>
      <c r="H23" s="2"/>
      <c r="I23" s="2"/>
      <c r="J23" s="4">
        <v>2121757</v>
      </c>
      <c r="K23" s="4"/>
      <c r="L23" s="4"/>
      <c r="M23" s="4">
        <v>61266</v>
      </c>
      <c r="N23" s="4"/>
      <c r="O23" s="4"/>
      <c r="P23" s="2" t="s">
        <v>27</v>
      </c>
      <c r="Q23" s="2"/>
      <c r="R23" s="2"/>
      <c r="S23" s="4">
        <v>5505690</v>
      </c>
      <c r="T23" s="4"/>
      <c r="U23" s="4"/>
    </row>
    <row r="24" spans="1:21" ht="15">
      <c r="A24" s="21" t="s">
        <v>237</v>
      </c>
      <c r="B24" s="21"/>
      <c r="C24" s="21"/>
      <c r="D24" s="4">
        <v>1610000</v>
      </c>
      <c r="E24" s="4"/>
      <c r="F24" s="4"/>
      <c r="G24" s="2" t="s">
        <v>136</v>
      </c>
      <c r="H24" s="2"/>
      <c r="I24" s="2"/>
      <c r="J24" s="4">
        <v>422952</v>
      </c>
      <c r="K24" s="4"/>
      <c r="L24" s="4"/>
      <c r="M24" s="4">
        <v>85026</v>
      </c>
      <c r="N24" s="4"/>
      <c r="O24" s="4"/>
      <c r="P24" s="2" t="s">
        <v>136</v>
      </c>
      <c r="Q24" s="2"/>
      <c r="R24" s="2"/>
      <c r="S24" s="4">
        <v>2117978</v>
      </c>
      <c r="T24" s="4"/>
      <c r="U24" s="4"/>
    </row>
    <row r="25" spans="1:21" ht="15">
      <c r="A25" s="21" t="s">
        <v>238</v>
      </c>
      <c r="B25" s="21"/>
      <c r="C25" s="21"/>
      <c r="D25" s="2" t="s">
        <v>136</v>
      </c>
      <c r="E25" s="2"/>
      <c r="F25" s="2"/>
      <c r="G25" s="2" t="s">
        <v>136</v>
      </c>
      <c r="H25" s="2"/>
      <c r="I25" s="2"/>
      <c r="J25" s="2" t="s">
        <v>136</v>
      </c>
      <c r="K25" s="2"/>
      <c r="L25" s="2"/>
      <c r="M25" s="2" t="s">
        <v>136</v>
      </c>
      <c r="N25" s="2"/>
      <c r="O25" s="2"/>
      <c r="P25" s="2" t="s">
        <v>136</v>
      </c>
      <c r="Q25" s="2"/>
      <c r="R25" s="2"/>
      <c r="S25" s="2" t="s">
        <v>136</v>
      </c>
      <c r="T25" s="2"/>
      <c r="U25" s="2"/>
    </row>
    <row r="26" spans="1:21" ht="15">
      <c r="A26" s="21" t="s">
        <v>239</v>
      </c>
      <c r="B26" s="21"/>
      <c r="C26" s="21"/>
      <c r="D26" s="2" t="s">
        <v>136</v>
      </c>
      <c r="E26" s="2"/>
      <c r="F26" s="2"/>
      <c r="G26" s="2" t="s">
        <v>136</v>
      </c>
      <c r="H26" s="2"/>
      <c r="I26" s="2"/>
      <c r="J26" s="4">
        <v>1205689</v>
      </c>
      <c r="K26" s="4"/>
      <c r="L26" s="4"/>
      <c r="M26" s="2" t="s">
        <v>136</v>
      </c>
      <c r="N26" s="2"/>
      <c r="O26" s="2"/>
      <c r="P26" s="2" t="s">
        <v>136</v>
      </c>
      <c r="Q26" s="2"/>
      <c r="R26" s="2"/>
      <c r="S26" s="4">
        <v>1205689</v>
      </c>
      <c r="T26" s="4"/>
      <c r="U26" s="4"/>
    </row>
    <row r="27" spans="1:21" ht="15">
      <c r="A27" s="21" t="s">
        <v>240</v>
      </c>
      <c r="B27" s="21"/>
      <c r="C27" s="21"/>
      <c r="D27" s="2" t="s">
        <v>136</v>
      </c>
      <c r="E27" s="2"/>
      <c r="F27" s="2"/>
      <c r="G27" s="2" t="s">
        <v>136</v>
      </c>
      <c r="H27" s="2"/>
      <c r="I27" s="2"/>
      <c r="J27" s="2" t="s">
        <v>136</v>
      </c>
      <c r="K27" s="2"/>
      <c r="L27" s="2"/>
      <c r="M27" s="2" t="s">
        <v>136</v>
      </c>
      <c r="N27" s="2"/>
      <c r="O27" s="2"/>
      <c r="P27" s="2" t="s">
        <v>136</v>
      </c>
      <c r="Q27" s="2"/>
      <c r="R27" s="2"/>
      <c r="S27" s="2" t="s">
        <v>136</v>
      </c>
      <c r="T27" s="2"/>
      <c r="U27" s="2"/>
    </row>
    <row r="28" spans="1:21" ht="15">
      <c r="A28" s="21" t="s">
        <v>241</v>
      </c>
      <c r="B28" s="21"/>
      <c r="C28" s="21"/>
      <c r="D28" s="2" t="s">
        <v>136</v>
      </c>
      <c r="E28" s="2"/>
      <c r="F28" s="2"/>
      <c r="G28" s="2" t="s">
        <v>27</v>
      </c>
      <c r="H28" s="2"/>
      <c r="I28" s="2"/>
      <c r="J28" s="4">
        <v>2121757</v>
      </c>
      <c r="K28" s="4"/>
      <c r="L28" s="4"/>
      <c r="M28" s="2" t="s">
        <v>136</v>
      </c>
      <c r="N28" s="2"/>
      <c r="O28" s="2"/>
      <c r="P28" s="2" t="s">
        <v>136</v>
      </c>
      <c r="Q28" s="2"/>
      <c r="R28" s="2"/>
      <c r="S28" s="4">
        <v>2121757</v>
      </c>
      <c r="T28" s="4"/>
      <c r="U28" s="4"/>
    </row>
    <row r="29" spans="1:2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">
      <c r="A30" s="1" t="s">
        <v>114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>
      <c r="A31" s="21" t="s">
        <v>236</v>
      </c>
      <c r="B31" s="21"/>
      <c r="C31" s="21"/>
      <c r="D31" s="4">
        <v>1762500</v>
      </c>
      <c r="E31" s="4"/>
      <c r="F31" s="4"/>
      <c r="G31" s="2" t="s">
        <v>27</v>
      </c>
      <c r="H31" s="2"/>
      <c r="I31" s="2"/>
      <c r="J31" s="4">
        <v>951261</v>
      </c>
      <c r="K31" s="4"/>
      <c r="L31" s="4"/>
      <c r="M31" s="4">
        <v>866452</v>
      </c>
      <c r="N31" s="4"/>
      <c r="O31" s="4"/>
      <c r="P31" s="2" t="s">
        <v>136</v>
      </c>
      <c r="Q31" s="2"/>
      <c r="R31" s="2"/>
      <c r="S31" s="4">
        <v>3580213</v>
      </c>
      <c r="T31" s="4"/>
      <c r="U31" s="4"/>
    </row>
    <row r="32" spans="1:21" ht="15">
      <c r="A32" s="21" t="s">
        <v>237</v>
      </c>
      <c r="B32" s="21"/>
      <c r="C32" s="21"/>
      <c r="D32" s="4">
        <v>743750</v>
      </c>
      <c r="E32" s="4"/>
      <c r="F32" s="4"/>
      <c r="G32" s="2" t="s">
        <v>136</v>
      </c>
      <c r="H32" s="2"/>
      <c r="I32" s="2"/>
      <c r="J32" s="2" t="s">
        <v>136</v>
      </c>
      <c r="K32" s="2"/>
      <c r="L32" s="2"/>
      <c r="M32" s="4">
        <v>681997</v>
      </c>
      <c r="N32" s="4"/>
      <c r="O32" s="4"/>
      <c r="P32" s="2" t="s">
        <v>136</v>
      </c>
      <c r="Q32" s="2"/>
      <c r="R32" s="2"/>
      <c r="S32" s="4">
        <v>1425747</v>
      </c>
      <c r="T32" s="4"/>
      <c r="U32" s="4"/>
    </row>
    <row r="33" spans="1:21" ht="15">
      <c r="A33" s="21" t="s">
        <v>238</v>
      </c>
      <c r="B33" s="21"/>
      <c r="C33" s="21"/>
      <c r="D33" s="2" t="s">
        <v>136</v>
      </c>
      <c r="E33" s="2"/>
      <c r="F33" s="2"/>
      <c r="G33" s="2" t="s">
        <v>136</v>
      </c>
      <c r="H33" s="2"/>
      <c r="I33" s="2"/>
      <c r="J33" s="2" t="s">
        <v>136</v>
      </c>
      <c r="K33" s="2"/>
      <c r="L33" s="2"/>
      <c r="M33" s="2" t="s">
        <v>136</v>
      </c>
      <c r="N33" s="2"/>
      <c r="O33" s="2"/>
      <c r="P33" s="2" t="s">
        <v>136</v>
      </c>
      <c r="Q33" s="2"/>
      <c r="R33" s="2"/>
      <c r="S33" s="2" t="s">
        <v>136</v>
      </c>
      <c r="T33" s="2"/>
      <c r="U33" s="2"/>
    </row>
    <row r="34" spans="1:21" ht="15">
      <c r="A34" s="21" t="s">
        <v>239</v>
      </c>
      <c r="B34" s="21"/>
      <c r="C34" s="21"/>
      <c r="D34" s="2" t="s">
        <v>136</v>
      </c>
      <c r="E34" s="2"/>
      <c r="F34" s="2"/>
      <c r="G34" s="2" t="s">
        <v>136</v>
      </c>
      <c r="H34" s="2"/>
      <c r="I34" s="2"/>
      <c r="J34" s="2" t="s">
        <v>136</v>
      </c>
      <c r="K34" s="2"/>
      <c r="L34" s="2"/>
      <c r="M34" s="2" t="s">
        <v>136</v>
      </c>
      <c r="N34" s="2"/>
      <c r="O34" s="2"/>
      <c r="P34" s="2" t="s">
        <v>136</v>
      </c>
      <c r="Q34" s="2"/>
      <c r="R34" s="2"/>
      <c r="S34" s="2" t="s">
        <v>136</v>
      </c>
      <c r="T34" s="2"/>
      <c r="U34" s="2"/>
    </row>
    <row r="35" spans="1:21" ht="15">
      <c r="A35" s="21" t="s">
        <v>240</v>
      </c>
      <c r="B35" s="21"/>
      <c r="C35" s="21"/>
      <c r="D35" s="2" t="s">
        <v>136</v>
      </c>
      <c r="E35" s="2"/>
      <c r="F35" s="2"/>
      <c r="G35" s="2" t="s">
        <v>136</v>
      </c>
      <c r="H35" s="2"/>
      <c r="I35" s="2"/>
      <c r="J35" s="2" t="s">
        <v>136</v>
      </c>
      <c r="K35" s="2"/>
      <c r="L35" s="2"/>
      <c r="M35" s="2" t="s">
        <v>136</v>
      </c>
      <c r="N35" s="2"/>
      <c r="O35" s="2"/>
      <c r="P35" s="2" t="s">
        <v>136</v>
      </c>
      <c r="Q35" s="2"/>
      <c r="R35" s="2"/>
      <c r="S35" s="2" t="s">
        <v>136</v>
      </c>
      <c r="T35" s="2"/>
      <c r="U35" s="2"/>
    </row>
    <row r="36" spans="1:21" ht="15">
      <c r="A36" s="21" t="s">
        <v>241</v>
      </c>
      <c r="B36" s="21"/>
      <c r="C36" s="21"/>
      <c r="D36" s="2" t="s">
        <v>136</v>
      </c>
      <c r="E36" s="2"/>
      <c r="F36" s="2"/>
      <c r="G36" s="2" t="s">
        <v>27</v>
      </c>
      <c r="H36" s="2"/>
      <c r="I36" s="2"/>
      <c r="J36" s="4">
        <v>951261</v>
      </c>
      <c r="K36" s="4"/>
      <c r="L36" s="4"/>
      <c r="M36" s="2" t="s">
        <v>136</v>
      </c>
      <c r="N36" s="2"/>
      <c r="O36" s="2"/>
      <c r="P36" s="2" t="s">
        <v>136</v>
      </c>
      <c r="Q36" s="2"/>
      <c r="R36" s="2"/>
      <c r="S36" s="4">
        <v>951261</v>
      </c>
      <c r="T36" s="4"/>
      <c r="U36" s="4"/>
    </row>
    <row r="37" spans="1:2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</sheetData>
  <sheetProtection selectLockedCells="1" selectUnlockedCells="1"/>
  <mergeCells count="232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G16:I16"/>
    <mergeCell ref="J16:L16"/>
    <mergeCell ref="M16:O16"/>
    <mergeCell ref="P16:R16"/>
    <mergeCell ref="S16:U16"/>
    <mergeCell ref="A17:C17"/>
    <mergeCell ref="D17:F17"/>
    <mergeCell ref="G17:I17"/>
    <mergeCell ref="J17:L17"/>
    <mergeCell ref="M17:O17"/>
    <mergeCell ref="P17:R17"/>
    <mergeCell ref="S17:U17"/>
    <mergeCell ref="A18:C18"/>
    <mergeCell ref="D18:F18"/>
    <mergeCell ref="G18:I18"/>
    <mergeCell ref="J18:L18"/>
    <mergeCell ref="M18:O18"/>
    <mergeCell ref="P18:R18"/>
    <mergeCell ref="S18:U18"/>
    <mergeCell ref="A19:C19"/>
    <mergeCell ref="D19:F19"/>
    <mergeCell ref="G19:I19"/>
    <mergeCell ref="J19:L19"/>
    <mergeCell ref="M19:O19"/>
    <mergeCell ref="P19:R19"/>
    <mergeCell ref="S19:U19"/>
    <mergeCell ref="A20:C20"/>
    <mergeCell ref="D20:F20"/>
    <mergeCell ref="G20:I20"/>
    <mergeCell ref="J20:L20"/>
    <mergeCell ref="M20:O20"/>
    <mergeCell ref="P20:R20"/>
    <mergeCell ref="S20:U20"/>
    <mergeCell ref="A21:C21"/>
    <mergeCell ref="D21:F21"/>
    <mergeCell ref="G21:I21"/>
    <mergeCell ref="J21:L21"/>
    <mergeCell ref="M21:O21"/>
    <mergeCell ref="P21:R21"/>
    <mergeCell ref="S21:U21"/>
    <mergeCell ref="A22:C22"/>
    <mergeCell ref="D22:F22"/>
    <mergeCell ref="G22:I22"/>
    <mergeCell ref="J22:L22"/>
    <mergeCell ref="M22:O22"/>
    <mergeCell ref="P22:R22"/>
    <mergeCell ref="S22:U22"/>
    <mergeCell ref="A23:C23"/>
    <mergeCell ref="D23:F23"/>
    <mergeCell ref="G23:I23"/>
    <mergeCell ref="J23:L23"/>
    <mergeCell ref="M23:O23"/>
    <mergeCell ref="P23:R23"/>
    <mergeCell ref="S23:U23"/>
    <mergeCell ref="A24:C24"/>
    <mergeCell ref="D24:F24"/>
    <mergeCell ref="G24:I24"/>
    <mergeCell ref="J24:L24"/>
    <mergeCell ref="M24:O24"/>
    <mergeCell ref="P24:R24"/>
    <mergeCell ref="S24:U24"/>
    <mergeCell ref="A25:C25"/>
    <mergeCell ref="D25:F25"/>
    <mergeCell ref="G25:I25"/>
    <mergeCell ref="J25:L25"/>
    <mergeCell ref="M25:O25"/>
    <mergeCell ref="P25:R25"/>
    <mergeCell ref="S25:U25"/>
    <mergeCell ref="A26:C26"/>
    <mergeCell ref="D26:F26"/>
    <mergeCell ref="G26:I26"/>
    <mergeCell ref="J26:L26"/>
    <mergeCell ref="M26:O26"/>
    <mergeCell ref="P26:R26"/>
    <mergeCell ref="S26:U26"/>
    <mergeCell ref="A27:C27"/>
    <mergeCell ref="D27:F27"/>
    <mergeCell ref="G27:I27"/>
    <mergeCell ref="J27:L27"/>
    <mergeCell ref="M27:O27"/>
    <mergeCell ref="P27:R27"/>
    <mergeCell ref="S27:U27"/>
    <mergeCell ref="A28:C28"/>
    <mergeCell ref="D28:F28"/>
    <mergeCell ref="G28:I28"/>
    <mergeCell ref="J28:L28"/>
    <mergeCell ref="M28:O28"/>
    <mergeCell ref="P28:R28"/>
    <mergeCell ref="S28:U28"/>
    <mergeCell ref="A29:C29"/>
    <mergeCell ref="D29:F29"/>
    <mergeCell ref="G29:I29"/>
    <mergeCell ref="J29:L29"/>
    <mergeCell ref="M29:O29"/>
    <mergeCell ref="P29:R29"/>
    <mergeCell ref="S29:U29"/>
    <mergeCell ref="A30:C30"/>
    <mergeCell ref="D30:F30"/>
    <mergeCell ref="G30:I30"/>
    <mergeCell ref="J30:L30"/>
    <mergeCell ref="M30:O30"/>
    <mergeCell ref="P30:R30"/>
    <mergeCell ref="S30:U30"/>
    <mergeCell ref="A31:C31"/>
    <mergeCell ref="D31:F31"/>
    <mergeCell ref="G31:I31"/>
    <mergeCell ref="J31:L31"/>
    <mergeCell ref="M31:O31"/>
    <mergeCell ref="P31:R31"/>
    <mergeCell ref="S31:U31"/>
    <mergeCell ref="A32:C32"/>
    <mergeCell ref="D32:F32"/>
    <mergeCell ref="G32:I32"/>
    <mergeCell ref="J32:L32"/>
    <mergeCell ref="M32:O32"/>
    <mergeCell ref="P32:R32"/>
    <mergeCell ref="S32:U32"/>
    <mergeCell ref="A33:C33"/>
    <mergeCell ref="D33:F33"/>
    <mergeCell ref="G33:I33"/>
    <mergeCell ref="J33:L33"/>
    <mergeCell ref="M33:O33"/>
    <mergeCell ref="P33:R33"/>
    <mergeCell ref="S33:U33"/>
    <mergeCell ref="A34:C34"/>
    <mergeCell ref="D34:F34"/>
    <mergeCell ref="G34:I34"/>
    <mergeCell ref="J34:L34"/>
    <mergeCell ref="M34:O34"/>
    <mergeCell ref="P34:R34"/>
    <mergeCell ref="S34:U34"/>
    <mergeCell ref="A35:C35"/>
    <mergeCell ref="D35:F35"/>
    <mergeCell ref="G35:I35"/>
    <mergeCell ref="J35:L35"/>
    <mergeCell ref="M35:O35"/>
    <mergeCell ref="P35:R35"/>
    <mergeCell ref="S35:U35"/>
    <mergeCell ref="A36:C36"/>
    <mergeCell ref="D36:F36"/>
    <mergeCell ref="G36:I36"/>
    <mergeCell ref="J36:L36"/>
    <mergeCell ref="M36:O36"/>
    <mergeCell ref="P36:R36"/>
    <mergeCell ref="S36:U36"/>
    <mergeCell ref="A37:C37"/>
    <mergeCell ref="D37:F37"/>
    <mergeCell ref="G37:I37"/>
    <mergeCell ref="J37:L37"/>
    <mergeCell ref="M37:O37"/>
    <mergeCell ref="P37:R37"/>
    <mergeCell ref="S37:U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1:21" ht="39.75" customHeight="1">
      <c r="A5" s="1" t="s">
        <v>68</v>
      </c>
      <c r="B5" s="1"/>
      <c r="C5" s="1"/>
      <c r="D5" s="12" t="s">
        <v>231</v>
      </c>
      <c r="E5" s="12"/>
      <c r="F5" s="12"/>
      <c r="G5" s="12" t="s">
        <v>232</v>
      </c>
      <c r="H5" s="12"/>
      <c r="I5" s="12"/>
      <c r="J5" s="12" t="s">
        <v>233</v>
      </c>
      <c r="K5" s="12"/>
      <c r="L5" s="12"/>
      <c r="M5" s="12" t="s">
        <v>234</v>
      </c>
      <c r="N5" s="12"/>
      <c r="O5" s="12"/>
      <c r="P5" s="12" t="s">
        <v>235</v>
      </c>
      <c r="Q5" s="12"/>
      <c r="R5" s="12"/>
      <c r="S5" s="16" t="s">
        <v>148</v>
      </c>
      <c r="T5" s="16"/>
      <c r="U5" s="16"/>
    </row>
    <row r="6" spans="1:21" ht="15">
      <c r="A6" s="1" t="s">
        <v>115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>
      <c r="A7" s="21" t="s">
        <v>236</v>
      </c>
      <c r="B7" s="21"/>
      <c r="C7" s="21"/>
      <c r="D7" s="4">
        <v>1725000</v>
      </c>
      <c r="E7" s="4"/>
      <c r="F7" s="4"/>
      <c r="G7" s="2" t="s">
        <v>27</v>
      </c>
      <c r="H7" s="2"/>
      <c r="I7" s="2"/>
      <c r="J7" s="4">
        <v>618582</v>
      </c>
      <c r="K7" s="4"/>
      <c r="L7" s="4"/>
      <c r="M7" s="4">
        <v>664970</v>
      </c>
      <c r="N7" s="4"/>
      <c r="O7" s="4"/>
      <c r="P7" s="2" t="s">
        <v>136</v>
      </c>
      <c r="Q7" s="2"/>
      <c r="R7" s="2"/>
      <c r="S7" s="4">
        <v>3008552</v>
      </c>
      <c r="T7" s="4"/>
      <c r="U7" s="4"/>
    </row>
    <row r="8" spans="1:21" ht="15">
      <c r="A8" s="21" t="s">
        <v>237</v>
      </c>
      <c r="B8" s="21"/>
      <c r="C8" s="21"/>
      <c r="D8" s="4">
        <v>700000</v>
      </c>
      <c r="E8" s="4"/>
      <c r="F8" s="4"/>
      <c r="G8" s="2" t="s">
        <v>136</v>
      </c>
      <c r="H8" s="2"/>
      <c r="I8" s="2"/>
      <c r="J8" s="2" t="s">
        <v>136</v>
      </c>
      <c r="K8" s="2"/>
      <c r="L8" s="2"/>
      <c r="M8" s="4">
        <v>911891</v>
      </c>
      <c r="N8" s="4"/>
      <c r="O8" s="4"/>
      <c r="P8" s="2" t="s">
        <v>136</v>
      </c>
      <c r="Q8" s="2"/>
      <c r="R8" s="2"/>
      <c r="S8" s="4">
        <v>1611891</v>
      </c>
      <c r="T8" s="4"/>
      <c r="U8" s="4"/>
    </row>
    <row r="9" spans="1:21" ht="15">
      <c r="A9" s="21" t="s">
        <v>238</v>
      </c>
      <c r="B9" s="21"/>
      <c r="C9" s="21"/>
      <c r="D9" s="2" t="s">
        <v>136</v>
      </c>
      <c r="E9" s="2"/>
      <c r="F9" s="2"/>
      <c r="G9" s="2" t="s">
        <v>136</v>
      </c>
      <c r="H9" s="2"/>
      <c r="I9" s="2"/>
      <c r="J9" s="2" t="s">
        <v>136</v>
      </c>
      <c r="K9" s="2"/>
      <c r="L9" s="2"/>
      <c r="M9" s="2" t="s">
        <v>136</v>
      </c>
      <c r="N9" s="2"/>
      <c r="O9" s="2"/>
      <c r="P9" s="2" t="s">
        <v>136</v>
      </c>
      <c r="Q9" s="2"/>
      <c r="R9" s="2"/>
      <c r="S9" s="2" t="s">
        <v>136</v>
      </c>
      <c r="T9" s="2"/>
      <c r="U9" s="2"/>
    </row>
    <row r="10" spans="1:21" ht="15">
      <c r="A10" s="21" t="s">
        <v>239</v>
      </c>
      <c r="B10" s="21"/>
      <c r="C10" s="21"/>
      <c r="D10" s="2" t="s">
        <v>136</v>
      </c>
      <c r="E10" s="2"/>
      <c r="F10" s="2"/>
      <c r="G10" s="2" t="s">
        <v>136</v>
      </c>
      <c r="H10" s="2"/>
      <c r="I10" s="2"/>
      <c r="J10" s="2" t="s">
        <v>136</v>
      </c>
      <c r="K10" s="2"/>
      <c r="L10" s="2"/>
      <c r="M10" s="2" t="s">
        <v>136</v>
      </c>
      <c r="N10" s="2"/>
      <c r="O10" s="2"/>
      <c r="P10" s="2" t="s">
        <v>136</v>
      </c>
      <c r="Q10" s="2"/>
      <c r="R10" s="2"/>
      <c r="S10" s="2" t="s">
        <v>136</v>
      </c>
      <c r="T10" s="2"/>
      <c r="U10" s="2"/>
    </row>
    <row r="11" spans="1:21" ht="15">
      <c r="A11" s="21" t="s">
        <v>240</v>
      </c>
      <c r="B11" s="21"/>
      <c r="C11" s="21"/>
      <c r="D11" s="2" t="s">
        <v>136</v>
      </c>
      <c r="E11" s="2"/>
      <c r="F11" s="2"/>
      <c r="G11" s="2" t="s">
        <v>136</v>
      </c>
      <c r="H11" s="2"/>
      <c r="I11" s="2"/>
      <c r="J11" s="2" t="s">
        <v>136</v>
      </c>
      <c r="K11" s="2"/>
      <c r="L11" s="2"/>
      <c r="M11" s="2" t="s">
        <v>136</v>
      </c>
      <c r="N11" s="2"/>
      <c r="O11" s="2"/>
      <c r="P11" s="2" t="s">
        <v>136</v>
      </c>
      <c r="Q11" s="2"/>
      <c r="R11" s="2"/>
      <c r="S11" s="2" t="s">
        <v>136</v>
      </c>
      <c r="T11" s="2"/>
      <c r="U11" s="2"/>
    </row>
    <row r="12" spans="1:21" ht="15">
      <c r="A12" s="21" t="s">
        <v>241</v>
      </c>
      <c r="B12" s="21"/>
      <c r="C12" s="21"/>
      <c r="D12" s="2" t="s">
        <v>136</v>
      </c>
      <c r="E12" s="2"/>
      <c r="F12" s="2"/>
      <c r="G12" s="2" t="s">
        <v>27</v>
      </c>
      <c r="H12" s="2"/>
      <c r="I12" s="2"/>
      <c r="J12" s="4">
        <v>618582</v>
      </c>
      <c r="K12" s="4"/>
      <c r="L12" s="4"/>
      <c r="M12" s="2" t="s">
        <v>136</v>
      </c>
      <c r="N12" s="2"/>
      <c r="O12" s="2"/>
      <c r="P12" s="2" t="s">
        <v>136</v>
      </c>
      <c r="Q12" s="2"/>
      <c r="R12" s="2"/>
      <c r="S12" s="4">
        <v>618582</v>
      </c>
      <c r="T12" s="4"/>
      <c r="U12" s="4"/>
    </row>
    <row r="13" spans="1:2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1" t="s">
        <v>138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">
      <c r="A15" s="21" t="s">
        <v>236</v>
      </c>
      <c r="B15" s="21"/>
      <c r="C15" s="21"/>
      <c r="D15" s="4">
        <v>1725000</v>
      </c>
      <c r="E15" s="4"/>
      <c r="F15" s="4"/>
      <c r="G15" s="2" t="s">
        <v>27</v>
      </c>
      <c r="H15" s="2"/>
      <c r="I15" s="2"/>
      <c r="J15" s="4">
        <v>426232</v>
      </c>
      <c r="K15" s="4"/>
      <c r="L15" s="4"/>
      <c r="M15" s="4">
        <v>66754</v>
      </c>
      <c r="N15" s="4"/>
      <c r="O15" s="4"/>
      <c r="P15" s="2" t="s">
        <v>136</v>
      </c>
      <c r="Q15" s="2"/>
      <c r="R15" s="2"/>
      <c r="S15" s="4">
        <v>2217986</v>
      </c>
      <c r="T15" s="4"/>
      <c r="U15" s="4"/>
    </row>
    <row r="16" spans="1:21" ht="15">
      <c r="A16" s="21" t="s">
        <v>237</v>
      </c>
      <c r="B16" s="21"/>
      <c r="C16" s="21"/>
      <c r="D16" s="4">
        <v>700000</v>
      </c>
      <c r="E16" s="4"/>
      <c r="F16" s="4"/>
      <c r="G16" s="2" t="s">
        <v>136</v>
      </c>
      <c r="H16" s="2"/>
      <c r="I16" s="2"/>
      <c r="J16" s="2" t="s">
        <v>136</v>
      </c>
      <c r="K16" s="2"/>
      <c r="L16" s="2"/>
      <c r="M16" s="4">
        <v>115432</v>
      </c>
      <c r="N16" s="4"/>
      <c r="O16" s="4"/>
      <c r="P16" s="2" t="s">
        <v>136</v>
      </c>
      <c r="Q16" s="2"/>
      <c r="R16" s="2"/>
      <c r="S16" s="4">
        <v>815432</v>
      </c>
      <c r="T16" s="4"/>
      <c r="U16" s="4"/>
    </row>
    <row r="17" spans="1:21" ht="15">
      <c r="A17" s="21" t="s">
        <v>238</v>
      </c>
      <c r="B17" s="21"/>
      <c r="C17" s="21"/>
      <c r="D17" s="2" t="s">
        <v>136</v>
      </c>
      <c r="E17" s="2"/>
      <c r="F17" s="2"/>
      <c r="G17" s="2" t="s">
        <v>136</v>
      </c>
      <c r="H17" s="2"/>
      <c r="I17" s="2"/>
      <c r="J17" s="2" t="s">
        <v>136</v>
      </c>
      <c r="K17" s="2"/>
      <c r="L17" s="2"/>
      <c r="M17" s="2" t="s">
        <v>136</v>
      </c>
      <c r="N17" s="2"/>
      <c r="O17" s="2"/>
      <c r="P17" s="2" t="s">
        <v>136</v>
      </c>
      <c r="Q17" s="2"/>
      <c r="R17" s="2"/>
      <c r="S17" s="2" t="s">
        <v>136</v>
      </c>
      <c r="T17" s="2"/>
      <c r="U17" s="2"/>
    </row>
    <row r="18" spans="1:21" ht="15">
      <c r="A18" s="21" t="s">
        <v>239</v>
      </c>
      <c r="B18" s="21"/>
      <c r="C18" s="21"/>
      <c r="D18" s="2" t="s">
        <v>136</v>
      </c>
      <c r="E18" s="2"/>
      <c r="F18" s="2"/>
      <c r="G18" s="2" t="s">
        <v>136</v>
      </c>
      <c r="H18" s="2"/>
      <c r="I18" s="2"/>
      <c r="J18" s="2" t="s">
        <v>136</v>
      </c>
      <c r="K18" s="2"/>
      <c r="L18" s="2"/>
      <c r="M18" s="2" t="s">
        <v>136</v>
      </c>
      <c r="N18" s="2"/>
      <c r="O18" s="2"/>
      <c r="P18" s="2" t="s">
        <v>136</v>
      </c>
      <c r="Q18" s="2"/>
      <c r="R18" s="2"/>
      <c r="S18" s="2" t="s">
        <v>136</v>
      </c>
      <c r="T18" s="2"/>
      <c r="U18" s="2"/>
    </row>
    <row r="19" spans="1:21" ht="15">
      <c r="A19" s="21" t="s">
        <v>240</v>
      </c>
      <c r="B19" s="21"/>
      <c r="C19" s="21"/>
      <c r="D19" s="2" t="s">
        <v>136</v>
      </c>
      <c r="E19" s="2"/>
      <c r="F19" s="2"/>
      <c r="G19" s="2" t="s">
        <v>136</v>
      </c>
      <c r="H19" s="2"/>
      <c r="I19" s="2"/>
      <c r="J19" s="2" t="s">
        <v>136</v>
      </c>
      <c r="K19" s="2"/>
      <c r="L19" s="2"/>
      <c r="M19" s="2" t="s">
        <v>136</v>
      </c>
      <c r="N19" s="2"/>
      <c r="O19" s="2"/>
      <c r="P19" s="2" t="s">
        <v>136</v>
      </c>
      <c r="Q19" s="2"/>
      <c r="R19" s="2"/>
      <c r="S19" s="2" t="s">
        <v>136</v>
      </c>
      <c r="T19" s="2"/>
      <c r="U19" s="2"/>
    </row>
    <row r="20" spans="1:21" ht="15">
      <c r="A20" s="21" t="s">
        <v>241</v>
      </c>
      <c r="B20" s="21"/>
      <c r="C20" s="21"/>
      <c r="D20" s="2" t="s">
        <v>136</v>
      </c>
      <c r="E20" s="2"/>
      <c r="F20" s="2"/>
      <c r="G20" s="2" t="s">
        <v>27</v>
      </c>
      <c r="H20" s="2"/>
      <c r="I20" s="2"/>
      <c r="J20" s="4">
        <v>426232</v>
      </c>
      <c r="K20" s="4"/>
      <c r="L20" s="4"/>
      <c r="M20" s="2" t="s">
        <v>136</v>
      </c>
      <c r="N20" s="2"/>
      <c r="O20" s="2"/>
      <c r="P20" s="2" t="s">
        <v>136</v>
      </c>
      <c r="Q20" s="2"/>
      <c r="R20" s="2"/>
      <c r="S20" s="4">
        <v>426232</v>
      </c>
      <c r="T20" s="4"/>
      <c r="U20" s="4"/>
    </row>
    <row r="21" spans="1:2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</sheetData>
  <sheetProtection selectLockedCells="1" selectUnlockedCells="1"/>
  <mergeCells count="120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G16:I16"/>
    <mergeCell ref="J16:L16"/>
    <mergeCell ref="M16:O16"/>
    <mergeCell ref="P16:R16"/>
    <mergeCell ref="S16:U16"/>
    <mergeCell ref="A17:C17"/>
    <mergeCell ref="D17:F17"/>
    <mergeCell ref="G17:I17"/>
    <mergeCell ref="J17:L17"/>
    <mergeCell ref="M17:O17"/>
    <mergeCell ref="P17:R17"/>
    <mergeCell ref="S17:U17"/>
    <mergeCell ref="A18:C18"/>
    <mergeCell ref="D18:F18"/>
    <mergeCell ref="G18:I18"/>
    <mergeCell ref="J18:L18"/>
    <mergeCell ref="M18:O18"/>
    <mergeCell ref="P18:R18"/>
    <mergeCell ref="S18:U18"/>
    <mergeCell ref="A19:C19"/>
    <mergeCell ref="D19:F19"/>
    <mergeCell ref="G19:I19"/>
    <mergeCell ref="J19:L19"/>
    <mergeCell ref="M19:O19"/>
    <mergeCell ref="P19:R19"/>
    <mergeCell ref="S19:U19"/>
    <mergeCell ref="A20:C20"/>
    <mergeCell ref="D20:F20"/>
    <mergeCell ref="G20:I20"/>
    <mergeCell ref="J20:L20"/>
    <mergeCell ref="M20:O20"/>
    <mergeCell ref="P20:R20"/>
    <mergeCell ref="S20:U20"/>
    <mergeCell ref="A21:C21"/>
    <mergeCell ref="D21:F21"/>
    <mergeCell ref="G21:I21"/>
    <mergeCell ref="J21:L21"/>
    <mergeCell ref="M21:O21"/>
    <mergeCell ref="P21:R21"/>
    <mergeCell ref="S21:U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39.75" customHeight="1">
      <c r="A3" s="1" t="s">
        <v>68</v>
      </c>
      <c r="B3" s="1"/>
      <c r="C3" s="1"/>
      <c r="D3" s="16" t="s">
        <v>242</v>
      </c>
      <c r="E3" s="16"/>
      <c r="F3" s="16"/>
      <c r="G3" s="16" t="s">
        <v>243</v>
      </c>
      <c r="H3" s="16"/>
      <c r="I3" s="16"/>
      <c r="J3" s="16" t="s">
        <v>244</v>
      </c>
      <c r="K3" s="16"/>
      <c r="L3" s="16"/>
    </row>
    <row r="4" spans="1:12" ht="15">
      <c r="A4" s="1" t="s">
        <v>137</v>
      </c>
      <c r="B4" s="1"/>
      <c r="C4" s="1"/>
      <c r="D4" s="4">
        <v>79719</v>
      </c>
      <c r="E4" s="4"/>
      <c r="F4" s="4"/>
      <c r="G4" s="4">
        <v>20520</v>
      </c>
      <c r="H4" s="4"/>
      <c r="I4" s="4"/>
      <c r="J4" s="2" t="s">
        <v>27</v>
      </c>
      <c r="K4" s="2"/>
      <c r="L4" s="2"/>
    </row>
    <row r="5" spans="1:12" ht="15">
      <c r="A5" s="1" t="s">
        <v>135</v>
      </c>
      <c r="B5" s="1"/>
      <c r="C5" s="1"/>
      <c r="D5" s="4">
        <v>68822</v>
      </c>
      <c r="E5" s="4"/>
      <c r="F5" s="4"/>
      <c r="G5" s="4">
        <v>20520</v>
      </c>
      <c r="H5" s="4"/>
      <c r="I5" s="4"/>
      <c r="J5" s="2" t="s">
        <v>27</v>
      </c>
      <c r="K5" s="2"/>
      <c r="L5" s="2"/>
    </row>
    <row r="6" spans="1:12" ht="15">
      <c r="A6" s="1" t="s">
        <v>113</v>
      </c>
      <c r="B6" s="1"/>
      <c r="C6" s="1"/>
      <c r="D6" s="4">
        <v>45876</v>
      </c>
      <c r="E6" s="4"/>
      <c r="F6" s="4"/>
      <c r="G6" s="4">
        <v>15390</v>
      </c>
      <c r="H6" s="4"/>
      <c r="I6" s="4"/>
      <c r="J6" s="2" t="s">
        <v>27</v>
      </c>
      <c r="K6" s="2"/>
      <c r="L6" s="2"/>
    </row>
    <row r="7" spans="1:12" ht="15">
      <c r="A7" s="1" t="s">
        <v>114</v>
      </c>
      <c r="B7" s="1"/>
      <c r="C7" s="1"/>
      <c r="D7" s="4">
        <v>23249</v>
      </c>
      <c r="E7" s="4"/>
      <c r="F7" s="4"/>
      <c r="G7" s="4">
        <v>834287</v>
      </c>
      <c r="H7" s="4"/>
      <c r="I7" s="4"/>
      <c r="J7" s="4">
        <v>8917</v>
      </c>
      <c r="K7" s="4"/>
      <c r="L7" s="4"/>
    </row>
    <row r="8" spans="1:12" ht="15">
      <c r="A8" s="1" t="s">
        <v>115</v>
      </c>
      <c r="B8" s="1"/>
      <c r="C8" s="1"/>
      <c r="D8" s="4">
        <v>35221</v>
      </c>
      <c r="E8" s="4"/>
      <c r="F8" s="4"/>
      <c r="G8" s="4">
        <v>598211</v>
      </c>
      <c r="H8" s="4"/>
      <c r="I8" s="4"/>
      <c r="J8" s="4">
        <v>31538</v>
      </c>
      <c r="K8" s="4"/>
      <c r="L8" s="4"/>
    </row>
    <row r="9" spans="1:12" ht="15">
      <c r="A9" s="1" t="s">
        <v>138</v>
      </c>
      <c r="B9" s="1"/>
      <c r="C9" s="1"/>
      <c r="D9" s="4">
        <v>35494</v>
      </c>
      <c r="E9" s="4"/>
      <c r="F9" s="4"/>
      <c r="G9" s="4">
        <v>31260</v>
      </c>
      <c r="H9" s="4"/>
      <c r="I9" s="4"/>
      <c r="J9" s="2" t="s">
        <v>27</v>
      </c>
      <c r="K9" s="2"/>
      <c r="L9" s="2"/>
    </row>
  </sheetData>
  <sheetProtection selectLockedCells="1" selectUnlockedCells="1"/>
  <mergeCells count="28"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1:15" ht="39.75" customHeight="1">
      <c r="A5" s="1" t="s">
        <v>68</v>
      </c>
      <c r="B5" s="1"/>
      <c r="C5" s="1"/>
      <c r="D5" s="16" t="s">
        <v>245</v>
      </c>
      <c r="E5" s="16"/>
      <c r="F5" s="16"/>
      <c r="G5" s="16" t="s">
        <v>246</v>
      </c>
      <c r="H5" s="16"/>
      <c r="I5" s="16"/>
      <c r="J5" s="16" t="s">
        <v>247</v>
      </c>
      <c r="K5" s="16"/>
      <c r="L5" s="16"/>
      <c r="M5" s="16" t="s">
        <v>248</v>
      </c>
      <c r="N5" s="16"/>
      <c r="O5" s="16"/>
    </row>
    <row r="6" spans="1:15" ht="15">
      <c r="A6" s="1" t="s">
        <v>137</v>
      </c>
      <c r="B6" s="1"/>
      <c r="C6" s="1"/>
      <c r="D6" s="4">
        <v>53146</v>
      </c>
      <c r="E6" s="4"/>
      <c r="F6" s="4"/>
      <c r="G6" s="4">
        <v>100000</v>
      </c>
      <c r="H6" s="4"/>
      <c r="I6" s="4"/>
      <c r="J6" s="4">
        <v>96154</v>
      </c>
      <c r="K6" s="4"/>
      <c r="L6" s="4"/>
      <c r="M6" s="2" t="s">
        <v>27</v>
      </c>
      <c r="N6" s="2"/>
      <c r="O6" s="2"/>
    </row>
    <row r="7" spans="1:15" ht="15">
      <c r="A7" s="1" t="s">
        <v>135</v>
      </c>
      <c r="B7" s="1"/>
      <c r="C7" s="1"/>
      <c r="D7" s="4">
        <v>45882</v>
      </c>
      <c r="E7" s="4"/>
      <c r="F7" s="4"/>
      <c r="G7" s="4">
        <v>48000</v>
      </c>
      <c r="H7" s="4"/>
      <c r="I7" s="4"/>
      <c r="J7" s="2" t="s">
        <v>27</v>
      </c>
      <c r="K7" s="2"/>
      <c r="L7" s="2"/>
      <c r="M7" s="2" t="s">
        <v>27</v>
      </c>
      <c r="N7" s="2"/>
      <c r="O7" s="2"/>
    </row>
    <row r="8" spans="1:15" ht="15">
      <c r="A8" s="1" t="s">
        <v>113</v>
      </c>
      <c r="B8" s="1"/>
      <c r="C8" s="1"/>
      <c r="D8" s="4">
        <v>27526</v>
      </c>
      <c r="E8" s="4"/>
      <c r="F8" s="4"/>
      <c r="G8" s="4">
        <v>57500</v>
      </c>
      <c r="H8" s="4"/>
      <c r="I8" s="4"/>
      <c r="J8" s="2" t="s">
        <v>27</v>
      </c>
      <c r="K8" s="2"/>
      <c r="L8" s="2"/>
      <c r="M8" s="2" t="s">
        <v>27</v>
      </c>
      <c r="N8" s="2"/>
      <c r="O8" s="2"/>
    </row>
    <row r="9" spans="1:15" ht="15">
      <c r="A9" s="1" t="s">
        <v>114</v>
      </c>
      <c r="B9" s="1"/>
      <c r="C9" s="1"/>
      <c r="D9" s="4">
        <v>15499</v>
      </c>
      <c r="E9" s="4"/>
      <c r="F9" s="4"/>
      <c r="G9" s="4">
        <v>42500</v>
      </c>
      <c r="H9" s="4"/>
      <c r="I9" s="4"/>
      <c r="J9" s="4">
        <v>40865</v>
      </c>
      <c r="K9" s="4"/>
      <c r="L9" s="4"/>
      <c r="M9" s="4">
        <v>583133</v>
      </c>
      <c r="N9" s="4"/>
      <c r="O9" s="4"/>
    </row>
    <row r="10" spans="1:15" ht="15">
      <c r="A10" s="1" t="s">
        <v>115</v>
      </c>
      <c r="B10" s="1"/>
      <c r="C10" s="1"/>
      <c r="D10" s="4">
        <v>23481</v>
      </c>
      <c r="E10" s="4"/>
      <c r="F10" s="4"/>
      <c r="G10" s="4">
        <v>40000</v>
      </c>
      <c r="H10" s="4"/>
      <c r="I10" s="4"/>
      <c r="J10" s="4">
        <v>30769</v>
      </c>
      <c r="K10" s="4"/>
      <c r="L10" s="4"/>
      <c r="M10" s="4">
        <v>817641</v>
      </c>
      <c r="N10" s="4"/>
      <c r="O10" s="4"/>
    </row>
    <row r="11" spans="1:15" ht="15">
      <c r="A11" s="1" t="s">
        <v>138</v>
      </c>
      <c r="B11" s="1"/>
      <c r="C11" s="1"/>
      <c r="D11" s="4">
        <v>23663</v>
      </c>
      <c r="E11" s="4"/>
      <c r="F11" s="4"/>
      <c r="G11" s="4">
        <v>40000</v>
      </c>
      <c r="H11" s="4"/>
      <c r="I11" s="4"/>
      <c r="J11" s="4">
        <v>30769</v>
      </c>
      <c r="K11" s="4"/>
      <c r="L11" s="4"/>
      <c r="M11" s="4">
        <v>21000</v>
      </c>
      <c r="N11" s="4"/>
      <c r="O11" s="4"/>
    </row>
  </sheetData>
  <sheetProtection selectLockedCells="1" selectUnlockedCells="1"/>
  <mergeCells count="3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1:9" ht="15">
      <c r="A5" s="2"/>
      <c r="B5" s="2"/>
      <c r="C5" s="2"/>
      <c r="D5" s="9" t="s">
        <v>249</v>
      </c>
      <c r="E5" s="9"/>
      <c r="F5" s="9"/>
      <c r="G5" s="9" t="s">
        <v>250</v>
      </c>
      <c r="H5" s="9"/>
      <c r="I5" s="9"/>
    </row>
    <row r="6" spans="1:9" ht="15">
      <c r="A6" s="1" t="s">
        <v>251</v>
      </c>
      <c r="B6" s="1"/>
      <c r="C6" s="1"/>
      <c r="D6" s="10">
        <v>20916146</v>
      </c>
      <c r="E6" s="10"/>
      <c r="F6" s="10"/>
      <c r="G6" s="2" t="s">
        <v>252</v>
      </c>
      <c r="H6" s="2"/>
      <c r="I6" s="2"/>
    </row>
    <row r="7" spans="1:9" ht="15">
      <c r="A7" s="2" t="s">
        <v>253</v>
      </c>
      <c r="B7" s="2"/>
      <c r="C7" s="2"/>
      <c r="D7" s="10">
        <v>9029</v>
      </c>
      <c r="E7" s="10"/>
      <c r="F7" s="10"/>
      <c r="G7" s="2"/>
      <c r="H7" s="2"/>
      <c r="I7" s="2"/>
    </row>
  </sheetData>
  <sheetProtection selectLockedCells="1" selectUnlockedCells="1"/>
  <mergeCells count="10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21" ht="39.75" customHeight="1">
      <c r="A5" s="1" t="s">
        <v>255</v>
      </c>
      <c r="B5" s="1"/>
      <c r="C5" s="1"/>
      <c r="D5" s="13" t="s">
        <v>256</v>
      </c>
      <c r="E5" s="13"/>
      <c r="F5" s="13"/>
      <c r="G5" s="13"/>
      <c r="H5" s="13"/>
      <c r="I5" s="13"/>
      <c r="J5" s="13" t="s">
        <v>257</v>
      </c>
      <c r="K5" s="13"/>
      <c r="L5" s="13"/>
      <c r="M5" s="13"/>
      <c r="N5" s="13"/>
      <c r="O5" s="13"/>
      <c r="P5" s="13" t="s">
        <v>258</v>
      </c>
      <c r="Q5" s="13"/>
      <c r="R5" s="13"/>
      <c r="S5" s="13"/>
      <c r="T5" s="13"/>
      <c r="U5" s="13"/>
    </row>
    <row r="6" spans="1:21" ht="15">
      <c r="A6" s="2" t="s">
        <v>259</v>
      </c>
      <c r="B6" s="2"/>
      <c r="C6" s="2"/>
      <c r="D6" s="4">
        <v>1229604</v>
      </c>
      <c r="E6" s="4"/>
      <c r="F6" s="4"/>
      <c r="G6" s="19">
        <v>-2</v>
      </c>
      <c r="H6" s="19"/>
      <c r="I6" s="19"/>
      <c r="J6" s="5">
        <v>127.56</v>
      </c>
      <c r="K6" s="5"/>
      <c r="L6" s="5"/>
      <c r="M6" s="19">
        <v>-3</v>
      </c>
      <c r="N6" s="19"/>
      <c r="O6" s="19"/>
      <c r="P6" s="4">
        <v>1976442</v>
      </c>
      <c r="Q6" s="4"/>
      <c r="R6" s="4"/>
      <c r="S6" s="19">
        <v>-4</v>
      </c>
      <c r="T6" s="19"/>
      <c r="U6" s="19"/>
    </row>
    <row r="7" spans="1:21" ht="15">
      <c r="A7" s="2" t="s">
        <v>260</v>
      </c>
      <c r="B7" s="2"/>
      <c r="C7" s="2"/>
      <c r="D7" s="20" t="s">
        <v>261</v>
      </c>
      <c r="E7" s="20"/>
      <c r="F7" s="20"/>
      <c r="G7" s="2"/>
      <c r="H7" s="2"/>
      <c r="I7" s="2"/>
      <c r="J7" s="20" t="s">
        <v>261</v>
      </c>
      <c r="K7" s="20"/>
      <c r="L7" s="20"/>
      <c r="M7" s="2"/>
      <c r="N7" s="2"/>
      <c r="O7" s="2"/>
      <c r="P7" s="20" t="s">
        <v>261</v>
      </c>
      <c r="Q7" s="20"/>
      <c r="R7" s="20"/>
      <c r="S7" s="2"/>
      <c r="T7" s="2"/>
      <c r="U7" s="2"/>
    </row>
    <row r="8" spans="1:21" ht="15">
      <c r="A8" s="2" t="s">
        <v>31</v>
      </c>
      <c r="B8" s="2"/>
      <c r="C8" s="2"/>
      <c r="D8" s="4">
        <v>1229604</v>
      </c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4">
        <v>1976442</v>
      </c>
      <c r="Q8" s="4"/>
      <c r="R8" s="4"/>
      <c r="S8" s="2"/>
      <c r="T8" s="2"/>
      <c r="U8" s="2"/>
    </row>
  </sheetData>
  <sheetProtection selectLockedCells="1" selectUnlockedCells="1"/>
  <mergeCells count="26">
    <mergeCell ref="A2:F2"/>
    <mergeCell ref="A5:C5"/>
    <mergeCell ref="D5:I5"/>
    <mergeCell ref="J5:O5"/>
    <mergeCell ref="P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1:12" ht="39.75" customHeight="1">
      <c r="A5" s="1" t="s">
        <v>68</v>
      </c>
      <c r="B5" s="1"/>
      <c r="C5" s="1"/>
      <c r="D5" s="12" t="s">
        <v>263</v>
      </c>
      <c r="E5" s="12"/>
      <c r="F5" s="12"/>
      <c r="G5" s="12" t="s">
        <v>264</v>
      </c>
      <c r="H5" s="12"/>
      <c r="I5" s="12"/>
      <c r="J5" s="12" t="s">
        <v>265</v>
      </c>
      <c r="K5" s="12"/>
      <c r="L5" s="12"/>
    </row>
    <row r="6" spans="1:12" ht="15">
      <c r="A6" s="1" t="s">
        <v>137</v>
      </c>
      <c r="B6" s="1"/>
      <c r="C6" s="1"/>
      <c r="D6" s="2" t="s">
        <v>27</v>
      </c>
      <c r="E6" s="2"/>
      <c r="F6" s="2"/>
      <c r="G6" s="2" t="s">
        <v>266</v>
      </c>
      <c r="H6" s="2"/>
      <c r="I6" s="2"/>
      <c r="J6" s="2" t="s">
        <v>27</v>
      </c>
      <c r="K6" s="2"/>
      <c r="L6" s="2"/>
    </row>
    <row r="7" spans="1:12" ht="15">
      <c r="A7" s="1" t="s">
        <v>72</v>
      </c>
      <c r="B7" s="1"/>
      <c r="C7" s="1"/>
      <c r="D7" s="4">
        <v>3238</v>
      </c>
      <c r="E7" s="4"/>
      <c r="F7" s="4"/>
      <c r="G7" s="2" t="s">
        <v>266</v>
      </c>
      <c r="H7" s="2"/>
      <c r="I7" s="2"/>
      <c r="J7" s="4">
        <v>5426</v>
      </c>
      <c r="K7" s="4"/>
      <c r="L7" s="4"/>
    </row>
    <row r="8" spans="1:12" ht="15">
      <c r="A8" s="1" t="s">
        <v>73</v>
      </c>
      <c r="B8" s="1"/>
      <c r="C8" s="1"/>
      <c r="D8" s="4">
        <v>1436</v>
      </c>
      <c r="E8" s="4"/>
      <c r="F8" s="4"/>
      <c r="G8" s="2" t="s">
        <v>266</v>
      </c>
      <c r="H8" s="2"/>
      <c r="I8" s="2"/>
      <c r="J8" s="4">
        <v>26822</v>
      </c>
      <c r="K8" s="4"/>
      <c r="L8" s="4"/>
    </row>
    <row r="9" spans="1:12" ht="15">
      <c r="A9" s="1" t="s">
        <v>74</v>
      </c>
      <c r="B9" s="1"/>
      <c r="C9" s="1"/>
      <c r="D9" s="4">
        <v>10796</v>
      </c>
      <c r="E9" s="4"/>
      <c r="F9" s="4"/>
      <c r="G9" s="2" t="s">
        <v>266</v>
      </c>
      <c r="H9" s="2"/>
      <c r="I9" s="2"/>
      <c r="J9" s="4">
        <v>3755</v>
      </c>
      <c r="K9" s="4"/>
      <c r="L9" s="4"/>
    </row>
    <row r="10" spans="1:12" ht="15">
      <c r="A10" s="1" t="s">
        <v>115</v>
      </c>
      <c r="B10" s="1"/>
      <c r="C10" s="1"/>
      <c r="D10" s="4">
        <v>11960</v>
      </c>
      <c r="E10" s="4"/>
      <c r="F10" s="4"/>
      <c r="G10" s="2" t="s">
        <v>266</v>
      </c>
      <c r="H10" s="2"/>
      <c r="I10" s="2"/>
      <c r="J10" s="4">
        <v>6318</v>
      </c>
      <c r="K10" s="4"/>
      <c r="L10" s="4"/>
    </row>
    <row r="11" spans="1:12" ht="15">
      <c r="A11" s="1" t="s">
        <v>75</v>
      </c>
      <c r="B11" s="1"/>
      <c r="C11" s="1"/>
      <c r="D11" s="4">
        <v>13972</v>
      </c>
      <c r="E11" s="4"/>
      <c r="F11" s="4"/>
      <c r="G11" s="2" t="s">
        <v>266</v>
      </c>
      <c r="H11" s="2"/>
      <c r="I11" s="2"/>
      <c r="J11" s="4">
        <v>182</v>
      </c>
      <c r="K11" s="4"/>
      <c r="L11" s="4"/>
    </row>
    <row r="12" spans="1:12" ht="15">
      <c r="A12" s="1" t="s">
        <v>114</v>
      </c>
      <c r="B12" s="1"/>
      <c r="C12" s="1"/>
      <c r="D12" s="4">
        <v>28619</v>
      </c>
      <c r="E12" s="4"/>
      <c r="F12" s="4"/>
      <c r="G12" s="2" t="s">
        <v>266</v>
      </c>
      <c r="H12" s="2"/>
      <c r="I12" s="2"/>
      <c r="J12" s="4">
        <v>12927</v>
      </c>
      <c r="K12" s="4"/>
      <c r="L12" s="4"/>
    </row>
    <row r="13" spans="1:12" ht="15">
      <c r="A13" s="1" t="s">
        <v>87</v>
      </c>
      <c r="B13" s="1"/>
      <c r="C13" s="1"/>
      <c r="D13" s="4">
        <v>169</v>
      </c>
      <c r="E13" s="4"/>
      <c r="F13" s="4"/>
      <c r="G13" s="2" t="s">
        <v>266</v>
      </c>
      <c r="H13" s="2"/>
      <c r="I13" s="2"/>
      <c r="J13" s="4">
        <v>1318</v>
      </c>
      <c r="K13" s="4"/>
      <c r="L13" s="4"/>
    </row>
    <row r="14" spans="1:12" ht="15">
      <c r="A14" s="1" t="s">
        <v>77</v>
      </c>
      <c r="B14" s="1"/>
      <c r="C14" s="1"/>
      <c r="D14" s="4">
        <v>7006</v>
      </c>
      <c r="E14" s="4"/>
      <c r="F14" s="4"/>
      <c r="G14" s="2" t="s">
        <v>266</v>
      </c>
      <c r="H14" s="2"/>
      <c r="I14" s="2"/>
      <c r="J14" s="4">
        <v>20641</v>
      </c>
      <c r="K14" s="4"/>
      <c r="L14" s="4"/>
    </row>
    <row r="15" spans="1:12" ht="15">
      <c r="A15" s="1" t="s">
        <v>138</v>
      </c>
      <c r="B15" s="1"/>
      <c r="C15" s="1"/>
      <c r="D15" s="2" t="s">
        <v>27</v>
      </c>
      <c r="E15" s="2"/>
      <c r="F15" s="2"/>
      <c r="G15" s="2" t="s">
        <v>266</v>
      </c>
      <c r="H15" s="2"/>
      <c r="I15" s="2"/>
      <c r="J15" s="4">
        <v>8282</v>
      </c>
      <c r="K15" s="4"/>
      <c r="L15" s="4"/>
    </row>
    <row r="16" spans="1:12" ht="15">
      <c r="A16" s="1" t="s">
        <v>135</v>
      </c>
      <c r="B16" s="1"/>
      <c r="C16" s="1"/>
      <c r="D16" s="4">
        <v>458037</v>
      </c>
      <c r="E16" s="4"/>
      <c r="F16" s="4"/>
      <c r="G16" s="6" t="s">
        <v>267</v>
      </c>
      <c r="H16" s="6"/>
      <c r="J16" s="4">
        <v>31123</v>
      </c>
      <c r="K16" s="4"/>
      <c r="L16" s="4"/>
    </row>
    <row r="17" spans="1:12" ht="15">
      <c r="A17" s="1" t="s">
        <v>89</v>
      </c>
      <c r="B17" s="1"/>
      <c r="C17" s="1"/>
      <c r="D17" s="4">
        <v>230</v>
      </c>
      <c r="E17" s="4"/>
      <c r="F17" s="4"/>
      <c r="G17" s="2" t="s">
        <v>266</v>
      </c>
      <c r="H17" s="2"/>
      <c r="I17" s="2"/>
      <c r="J17" s="4">
        <v>1032</v>
      </c>
      <c r="K17" s="4"/>
      <c r="L17" s="4"/>
    </row>
    <row r="18" spans="1:12" ht="15">
      <c r="A18" s="1" t="s">
        <v>80</v>
      </c>
      <c r="B18" s="1"/>
      <c r="C18" s="1"/>
      <c r="D18" s="4">
        <v>745</v>
      </c>
      <c r="E18" s="4"/>
      <c r="F18" s="4"/>
      <c r="G18" s="2" t="s">
        <v>266</v>
      </c>
      <c r="H18" s="2"/>
      <c r="I18" s="2"/>
      <c r="J18" s="4">
        <v>7798</v>
      </c>
      <c r="K18" s="4"/>
      <c r="L18" s="4"/>
    </row>
    <row r="19" spans="1:12" ht="15">
      <c r="A19" s="1" t="s">
        <v>113</v>
      </c>
      <c r="B19" s="1"/>
      <c r="C19" s="1"/>
      <c r="D19" s="4">
        <v>203901</v>
      </c>
      <c r="E19" s="4"/>
      <c r="F19" s="4"/>
      <c r="G19" s="2" t="s">
        <v>266</v>
      </c>
      <c r="H19" s="2"/>
      <c r="I19" s="2"/>
      <c r="J19" s="4">
        <v>27484</v>
      </c>
      <c r="K19" s="4"/>
      <c r="L19" s="4"/>
    </row>
    <row r="20" spans="1:12" ht="15">
      <c r="A20" s="1" t="s">
        <v>81</v>
      </c>
      <c r="B20" s="1"/>
      <c r="C20" s="1"/>
      <c r="D20" s="4">
        <v>3465</v>
      </c>
      <c r="E20" s="4"/>
      <c r="F20" s="4"/>
      <c r="G20" s="2" t="s">
        <v>266</v>
      </c>
      <c r="H20" s="2"/>
      <c r="I20" s="2"/>
      <c r="J20" s="4">
        <v>30848</v>
      </c>
      <c r="K20" s="4"/>
      <c r="L20" s="4"/>
    </row>
    <row r="21" spans="1:12" ht="15">
      <c r="A21" s="1" t="s">
        <v>82</v>
      </c>
      <c r="B21" s="1"/>
      <c r="C21" s="1"/>
      <c r="D21" s="4">
        <v>2030</v>
      </c>
      <c r="E21" s="4"/>
      <c r="F21" s="4"/>
      <c r="G21" s="2" t="s">
        <v>266</v>
      </c>
      <c r="H21" s="2"/>
      <c r="I21" s="2"/>
      <c r="J21" s="4">
        <v>3071</v>
      </c>
      <c r="K21" s="4"/>
      <c r="L21" s="4"/>
    </row>
    <row r="22" spans="1:12" ht="15">
      <c r="A22" s="2" t="s">
        <v>268</v>
      </c>
      <c r="B22" s="2"/>
      <c r="C22" s="2"/>
      <c r="D22" s="4">
        <v>745604</v>
      </c>
      <c r="E22" s="4"/>
      <c r="G22" s="6" t="s">
        <v>269</v>
      </c>
      <c r="H22" s="6"/>
      <c r="J22" s="4">
        <v>187027</v>
      </c>
      <c r="K22" s="4"/>
      <c r="L22" s="4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 t="s">
        <v>270</v>
      </c>
      <c r="B24" s="2"/>
      <c r="C24" s="2"/>
      <c r="D24" s="4">
        <v>4355826</v>
      </c>
      <c r="E24" s="4"/>
      <c r="F24" s="4"/>
      <c r="G24" s="6" t="s">
        <v>271</v>
      </c>
      <c r="H24" s="6"/>
      <c r="J24" s="20" t="s">
        <v>136</v>
      </c>
      <c r="K24" s="20"/>
      <c r="L24" s="20"/>
    </row>
    <row r="25" spans="1:12" ht="15">
      <c r="A25" s="2" t="s">
        <v>272</v>
      </c>
      <c r="B25" s="2"/>
      <c r="C25" s="2"/>
      <c r="D25" s="4">
        <v>3965328</v>
      </c>
      <c r="E25" s="4"/>
      <c r="F25" s="4"/>
      <c r="G25" s="6" t="s">
        <v>273</v>
      </c>
      <c r="H25" s="6"/>
      <c r="J25" s="20" t="s">
        <v>136</v>
      </c>
      <c r="K25" s="20"/>
      <c r="L25" s="20"/>
    </row>
    <row r="26" spans="1:12" ht="15">
      <c r="A26" s="2" t="s">
        <v>274</v>
      </c>
      <c r="B26" s="2"/>
      <c r="C26" s="2"/>
      <c r="D26" s="4">
        <v>2467236</v>
      </c>
      <c r="E26" s="4"/>
      <c r="F26" s="4"/>
      <c r="G26" s="6" t="s">
        <v>275</v>
      </c>
      <c r="H26" s="6"/>
      <c r="J26" s="20" t="s">
        <v>136</v>
      </c>
      <c r="K26" s="20"/>
      <c r="L26" s="20"/>
    </row>
  </sheetData>
  <sheetProtection selectLockedCells="1" selectUnlockedCells="1"/>
  <mergeCells count="89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H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E22"/>
    <mergeCell ref="G22:H22"/>
    <mergeCell ref="J22:L22"/>
    <mergeCell ref="A23:C23"/>
    <mergeCell ref="D23:F23"/>
    <mergeCell ref="G23:I23"/>
    <mergeCell ref="J23:L23"/>
    <mergeCell ref="A24:C24"/>
    <mergeCell ref="D24:F24"/>
    <mergeCell ref="G24:H24"/>
    <mergeCell ref="J24:L24"/>
    <mergeCell ref="A25:C25"/>
    <mergeCell ref="D25:F25"/>
    <mergeCell ref="G25:H25"/>
    <mergeCell ref="J25:L25"/>
    <mergeCell ref="A26:C26"/>
    <mergeCell ref="D26:F26"/>
    <mergeCell ref="G26:H26"/>
    <mergeCell ref="J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276</v>
      </c>
      <c r="B2" s="1"/>
      <c r="C2" s="1"/>
      <c r="D2" s="1"/>
      <c r="E2" s="1"/>
      <c r="F2" s="1"/>
    </row>
    <row r="5" spans="1:18" ht="15">
      <c r="A5" s="21" t="s">
        <v>277</v>
      </c>
      <c r="B5" s="21"/>
      <c r="C5" s="21"/>
      <c r="D5" s="1" t="s">
        <v>37</v>
      </c>
      <c r="E5" s="1"/>
      <c r="F5" s="1"/>
      <c r="G5" s="2"/>
      <c r="H5" s="2"/>
      <c r="I5" s="2"/>
      <c r="J5" s="1" t="s">
        <v>38</v>
      </c>
      <c r="K5" s="1"/>
      <c r="L5" s="1"/>
      <c r="M5" s="2"/>
      <c r="N5" s="2"/>
      <c r="O5" s="2"/>
      <c r="P5" s="1" t="s">
        <v>39</v>
      </c>
      <c r="Q5" s="1"/>
      <c r="R5" s="1"/>
    </row>
    <row r="6" spans="1:17" ht="15">
      <c r="A6" s="1" t="s">
        <v>278</v>
      </c>
      <c r="B6" s="1"/>
      <c r="C6" s="1"/>
      <c r="D6" s="5">
        <v>3326.3</v>
      </c>
      <c r="E6" s="5"/>
      <c r="G6" s="2"/>
      <c r="H6" s="2"/>
      <c r="I6" s="2"/>
      <c r="J6" s="5">
        <v>3672.7</v>
      </c>
      <c r="K6" s="5"/>
      <c r="M6" s="2"/>
      <c r="N6" s="2"/>
      <c r="O6" s="2"/>
      <c r="P6" s="5">
        <v>3680.1</v>
      </c>
      <c r="Q6" s="5"/>
    </row>
    <row r="7" spans="1:18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7" ht="15">
      <c r="A8" s="1" t="s">
        <v>279</v>
      </c>
      <c r="B8" s="1"/>
      <c r="C8" s="1"/>
      <c r="D8" s="5">
        <v>353.9</v>
      </c>
      <c r="E8" s="5"/>
      <c r="G8" s="2"/>
      <c r="H8" s="2"/>
      <c r="I8" s="2"/>
      <c r="J8" s="5">
        <v>462.9</v>
      </c>
      <c r="K8" s="5"/>
      <c r="M8" s="2"/>
      <c r="N8" s="2"/>
      <c r="O8" s="2"/>
      <c r="P8" s="5">
        <v>460.8</v>
      </c>
      <c r="Q8" s="5"/>
    </row>
    <row r="9" spans="1:17" ht="15">
      <c r="A9" s="2" t="s">
        <v>280</v>
      </c>
      <c r="B9" s="2"/>
      <c r="C9" s="2"/>
      <c r="D9" s="6" t="s">
        <v>27</v>
      </c>
      <c r="E9" s="6"/>
      <c r="G9" s="2"/>
      <c r="H9" s="2"/>
      <c r="I9" s="2"/>
      <c r="J9" s="7">
        <v>0.9</v>
      </c>
      <c r="K9" s="7"/>
      <c r="M9" s="2"/>
      <c r="N9" s="2"/>
      <c r="O9" s="2"/>
      <c r="P9" s="6" t="s">
        <v>27</v>
      </c>
      <c r="Q9" s="6"/>
    </row>
    <row r="10" spans="1:17" ht="15">
      <c r="A10" s="2" t="s">
        <v>281</v>
      </c>
      <c r="B10" s="2"/>
      <c r="C10" s="2"/>
      <c r="D10" s="7">
        <v>2.5</v>
      </c>
      <c r="E10" s="7"/>
      <c r="G10" s="2"/>
      <c r="H10" s="2"/>
      <c r="I10" s="2"/>
      <c r="J10" s="7">
        <v>2.5</v>
      </c>
      <c r="K10" s="7"/>
      <c r="M10" s="2"/>
      <c r="N10" s="2"/>
      <c r="O10" s="2"/>
      <c r="P10" s="7">
        <v>2.1</v>
      </c>
      <c r="Q10" s="7"/>
    </row>
    <row r="11" spans="1:17" ht="15">
      <c r="A11" s="2" t="s">
        <v>282</v>
      </c>
      <c r="B11" s="2"/>
      <c r="C11" s="2"/>
      <c r="D11" s="7">
        <v>20</v>
      </c>
      <c r="E11" s="7"/>
      <c r="G11" s="2"/>
      <c r="H11" s="2"/>
      <c r="I11" s="2"/>
      <c r="J11" s="7">
        <v>1.8</v>
      </c>
      <c r="K11" s="7"/>
      <c r="M11" s="2"/>
      <c r="N11" s="2"/>
      <c r="O11" s="2"/>
      <c r="P11" s="7">
        <v>5.6</v>
      </c>
      <c r="Q11" s="7"/>
    </row>
    <row r="12" spans="1:17" ht="15">
      <c r="A12" s="8" t="s">
        <v>283</v>
      </c>
      <c r="B12" s="8"/>
      <c r="C12" s="8"/>
      <c r="D12" s="5">
        <v>376.4</v>
      </c>
      <c r="E12" s="5"/>
      <c r="G12" s="2"/>
      <c r="H12" s="2"/>
      <c r="I12" s="2"/>
      <c r="J12" s="5">
        <v>468.1</v>
      </c>
      <c r="K12" s="5"/>
      <c r="M12" s="2"/>
      <c r="N12" s="2"/>
      <c r="O12" s="2"/>
      <c r="P12" s="5">
        <v>468.5</v>
      </c>
      <c r="Q12" s="5"/>
    </row>
    <row r="13" spans="1:18" ht="15">
      <c r="A13" s="8" t="s">
        <v>284</v>
      </c>
      <c r="B13" s="8"/>
      <c r="C13" s="8"/>
      <c r="D13" s="1" t="s">
        <v>285</v>
      </c>
      <c r="E13" s="1"/>
      <c r="F13" s="15"/>
      <c r="G13" s="2"/>
      <c r="H13" s="2"/>
      <c r="I13" s="2"/>
      <c r="J13" s="1" t="s">
        <v>286</v>
      </c>
      <c r="K13" s="1"/>
      <c r="L13" s="15"/>
      <c r="M13" s="2"/>
      <c r="N13" s="2"/>
      <c r="O13" s="2"/>
      <c r="P13" s="1" t="s">
        <v>286</v>
      </c>
      <c r="Q13" s="1"/>
      <c r="R13" s="15"/>
    </row>
  </sheetData>
  <sheetProtection selectLockedCells="1" selectUnlockedCells="1"/>
  <mergeCells count="55">
    <mergeCell ref="A2:F2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F7"/>
    <mergeCell ref="G7:I7"/>
    <mergeCell ref="J7:L7"/>
    <mergeCell ref="M7:O7"/>
    <mergeCell ref="P7:R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2" ht="15">
      <c r="A5" s="8" t="s">
        <v>35</v>
      </c>
      <c r="B5" s="8"/>
      <c r="C5" s="8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 t="s">
        <v>36</v>
      </c>
      <c r="B6" s="1"/>
      <c r="C6" s="1"/>
      <c r="D6" s="1" t="s">
        <v>37</v>
      </c>
      <c r="E6" s="1"/>
      <c r="F6" s="1"/>
      <c r="G6" s="1" t="s">
        <v>38</v>
      </c>
      <c r="H6" s="1"/>
      <c r="I6" s="1"/>
      <c r="J6" s="1" t="s">
        <v>39</v>
      </c>
      <c r="K6" s="1"/>
      <c r="L6" s="1"/>
    </row>
    <row r="7" spans="1:11" ht="15">
      <c r="A7" s="2" t="s">
        <v>40</v>
      </c>
      <c r="B7" s="2"/>
      <c r="C7" s="2"/>
      <c r="D7" s="5">
        <v>3326.3</v>
      </c>
      <c r="E7" s="5"/>
      <c r="G7" s="5">
        <v>3672.7</v>
      </c>
      <c r="H7" s="5"/>
      <c r="J7" s="5">
        <v>3680.1</v>
      </c>
      <c r="K7" s="5"/>
    </row>
    <row r="8" spans="1:11" ht="15">
      <c r="A8" s="2" t="s">
        <v>41</v>
      </c>
      <c r="B8" s="2"/>
      <c r="C8" s="2"/>
      <c r="D8" s="5">
        <v>353.9</v>
      </c>
      <c r="E8" s="5"/>
      <c r="G8" s="5">
        <v>462.9</v>
      </c>
      <c r="H8" s="5"/>
      <c r="J8" s="5">
        <v>460.8</v>
      </c>
      <c r="K8" s="5"/>
    </row>
    <row r="9" spans="1:11" ht="15">
      <c r="A9" s="2" t="s">
        <v>42</v>
      </c>
      <c r="B9" s="2"/>
      <c r="C9" s="2"/>
      <c r="D9" s="6" t="s">
        <v>43</v>
      </c>
      <c r="E9" s="6"/>
      <c r="G9" s="6" t="s">
        <v>44</v>
      </c>
      <c r="H9" s="6"/>
      <c r="J9" s="6" t="s">
        <v>45</v>
      </c>
      <c r="K9" s="6"/>
    </row>
    <row r="10" spans="1:11" ht="15">
      <c r="A10" s="2" t="s">
        <v>46</v>
      </c>
      <c r="B10" s="2"/>
      <c r="C10" s="2"/>
      <c r="D10" s="5">
        <v>6.27</v>
      </c>
      <c r="E10" s="5"/>
      <c r="G10" s="5">
        <v>8.29</v>
      </c>
      <c r="H10" s="5"/>
      <c r="J10" s="5">
        <v>8.52</v>
      </c>
      <c r="K10" s="5"/>
    </row>
    <row r="11" spans="1:11" ht="15">
      <c r="A11" s="2" t="s">
        <v>47</v>
      </c>
      <c r="B11" s="2"/>
      <c r="C11" s="2"/>
      <c r="D11" s="5">
        <v>504.8</v>
      </c>
      <c r="E11" s="5"/>
      <c r="G11" s="5">
        <v>494.7</v>
      </c>
      <c r="H11" s="5"/>
      <c r="J11" s="5">
        <v>351.5</v>
      </c>
      <c r="K11" s="5"/>
    </row>
    <row r="12" spans="1:11" ht="15">
      <c r="A12" s="2" t="s">
        <v>48</v>
      </c>
      <c r="B12" s="2"/>
      <c r="C12" s="2"/>
      <c r="D12" s="5">
        <v>455.5</v>
      </c>
      <c r="E12" s="5"/>
      <c r="G12" s="5">
        <v>441.7</v>
      </c>
      <c r="H12" s="5"/>
      <c r="J12" s="5">
        <v>307.9</v>
      </c>
      <c r="K12" s="5"/>
    </row>
    <row r="13" spans="1:11" ht="15">
      <c r="A13" s="2" t="s">
        <v>49</v>
      </c>
      <c r="B13" s="2"/>
      <c r="C13" s="2"/>
      <c r="D13" s="6" t="s">
        <v>50</v>
      </c>
      <c r="E13" s="6"/>
      <c r="G13" s="6" t="s">
        <v>51</v>
      </c>
      <c r="H13" s="6"/>
      <c r="J13" s="6" t="s">
        <v>52</v>
      </c>
      <c r="K13" s="6"/>
    </row>
    <row r="14" spans="1:11" ht="15">
      <c r="A14" s="2" t="s">
        <v>53</v>
      </c>
      <c r="B14" s="2"/>
      <c r="C14" s="2"/>
      <c r="D14" s="6" t="s">
        <v>54</v>
      </c>
      <c r="E14" s="6"/>
      <c r="G14" s="6" t="s">
        <v>55</v>
      </c>
      <c r="H14" s="6"/>
      <c r="J14" s="6" t="s">
        <v>55</v>
      </c>
      <c r="K14" s="6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  <mergeCell ref="A10:C10"/>
    <mergeCell ref="D10:E10"/>
    <mergeCell ref="G10:H10"/>
    <mergeCell ref="J10:K10"/>
    <mergeCell ref="A11:C11"/>
    <mergeCell ref="D11:E11"/>
    <mergeCell ref="G11:H11"/>
    <mergeCell ref="J11:K11"/>
    <mergeCell ref="A12:C12"/>
    <mergeCell ref="D12:E12"/>
    <mergeCell ref="G12:H12"/>
    <mergeCell ref="J12:K12"/>
    <mergeCell ref="A13:C13"/>
    <mergeCell ref="D13:E13"/>
    <mergeCell ref="G13:H13"/>
    <mergeCell ref="J13:K13"/>
    <mergeCell ref="A14:C14"/>
    <mergeCell ref="D14:E14"/>
    <mergeCell ref="G14:H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U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15">
      <c r="A3" s="21" t="s">
        <v>277</v>
      </c>
      <c r="B3" s="21"/>
      <c r="C3" s="21"/>
      <c r="D3" s="2"/>
      <c r="E3" s="2"/>
      <c r="F3" s="2"/>
      <c r="G3" s="1" t="s">
        <v>37</v>
      </c>
      <c r="H3" s="1"/>
      <c r="I3" s="1"/>
      <c r="J3" s="2"/>
      <c r="K3" s="2"/>
      <c r="L3" s="2"/>
      <c r="M3" s="1" t="s">
        <v>38</v>
      </c>
      <c r="N3" s="1"/>
      <c r="O3" s="1"/>
      <c r="P3" s="2"/>
      <c r="Q3" s="2"/>
      <c r="R3" s="2"/>
      <c r="S3" s="1" t="s">
        <v>39</v>
      </c>
      <c r="T3" s="1"/>
      <c r="U3" s="1"/>
    </row>
    <row r="4" spans="1:20" ht="15">
      <c r="A4" s="1" t="s">
        <v>47</v>
      </c>
      <c r="B4" s="1"/>
      <c r="C4" s="1"/>
      <c r="D4" s="2"/>
      <c r="E4" s="2"/>
      <c r="F4" s="2"/>
      <c r="G4" s="5">
        <v>504.8</v>
      </c>
      <c r="H4" s="5"/>
      <c r="J4" s="2"/>
      <c r="K4" s="2"/>
      <c r="L4" s="2"/>
      <c r="M4" s="5">
        <v>494.7</v>
      </c>
      <c r="N4" s="5"/>
      <c r="P4" s="2"/>
      <c r="Q4" s="2"/>
      <c r="R4" s="2"/>
      <c r="S4" s="5">
        <v>351.5</v>
      </c>
      <c r="T4" s="5"/>
    </row>
    <row r="5" spans="1:20" ht="15">
      <c r="A5" s="2" t="s">
        <v>287</v>
      </c>
      <c r="B5" s="2"/>
      <c r="C5" s="2"/>
      <c r="D5" s="2"/>
      <c r="E5" s="2"/>
      <c r="F5" s="2"/>
      <c r="G5" s="22">
        <v>-54.9</v>
      </c>
      <c r="H5" s="22"/>
      <c r="J5" s="2"/>
      <c r="K5" s="2"/>
      <c r="L5" s="2"/>
      <c r="M5" s="22">
        <v>-53</v>
      </c>
      <c r="N5" s="22"/>
      <c r="P5" s="2"/>
      <c r="Q5" s="2"/>
      <c r="R5" s="2"/>
      <c r="S5" s="22">
        <v>-43.6</v>
      </c>
      <c r="T5" s="22"/>
    </row>
    <row r="6" spans="1:21" ht="15">
      <c r="A6" s="2" t="s">
        <v>288</v>
      </c>
      <c r="B6" s="2"/>
      <c r="C6" s="2"/>
      <c r="D6" s="2"/>
      <c r="E6" s="2"/>
      <c r="F6" s="2"/>
      <c r="G6" s="7">
        <v>5.6</v>
      </c>
      <c r="H6" s="7"/>
      <c r="J6" s="2"/>
      <c r="K6" s="2"/>
      <c r="L6" s="2"/>
      <c r="M6" s="2" t="s">
        <v>136</v>
      </c>
      <c r="N6" s="2"/>
      <c r="O6" s="2"/>
      <c r="P6" s="2"/>
      <c r="Q6" s="2"/>
      <c r="R6" s="2"/>
      <c r="S6" s="2" t="s">
        <v>136</v>
      </c>
      <c r="T6" s="2"/>
      <c r="U6" s="2"/>
    </row>
    <row r="7" spans="1:20" ht="15">
      <c r="A7" s="8" t="s">
        <v>289</v>
      </c>
      <c r="B7" s="8"/>
      <c r="C7" s="8"/>
      <c r="D7" s="2"/>
      <c r="E7" s="2"/>
      <c r="F7" s="2"/>
      <c r="G7" s="23">
        <v>455.5</v>
      </c>
      <c r="H7" s="23"/>
      <c r="J7" s="2"/>
      <c r="K7" s="2"/>
      <c r="L7" s="2"/>
      <c r="M7" s="23">
        <v>441.7</v>
      </c>
      <c r="N7" s="23"/>
      <c r="P7" s="2"/>
      <c r="Q7" s="2"/>
      <c r="R7" s="2"/>
      <c r="S7" s="23">
        <v>307.9</v>
      </c>
      <c r="T7" s="23"/>
    </row>
  </sheetData>
  <sheetProtection selectLockedCells="1" selectUnlockedCells="1"/>
  <mergeCells count="35"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H4"/>
    <mergeCell ref="J4:L4"/>
    <mergeCell ref="M4:N4"/>
    <mergeCell ref="P4:R4"/>
    <mergeCell ref="S4:T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O6"/>
    <mergeCell ref="P6:R6"/>
    <mergeCell ref="S6:U6"/>
    <mergeCell ref="A7:C7"/>
    <mergeCell ref="D7:F7"/>
    <mergeCell ref="G7:H7"/>
    <mergeCell ref="J7:L7"/>
    <mergeCell ref="M7:N7"/>
    <mergeCell ref="P7:R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5" spans="1:21" ht="15">
      <c r="A5" s="8" t="s">
        <v>291</v>
      </c>
      <c r="B5" s="8"/>
      <c r="C5" s="8"/>
      <c r="D5" s="2"/>
      <c r="E5" s="2"/>
      <c r="F5" s="2"/>
      <c r="G5" s="1" t="s">
        <v>37</v>
      </c>
      <c r="H5" s="1"/>
      <c r="I5" s="1"/>
      <c r="J5" s="2"/>
      <c r="K5" s="2"/>
      <c r="L5" s="2"/>
      <c r="M5" s="1" t="s">
        <v>38</v>
      </c>
      <c r="N5" s="1"/>
      <c r="O5" s="1"/>
      <c r="P5" s="2"/>
      <c r="Q5" s="2"/>
      <c r="R5" s="2"/>
      <c r="S5" s="1" t="s">
        <v>39</v>
      </c>
      <c r="T5" s="1"/>
      <c r="U5" s="1"/>
    </row>
    <row r="6" spans="1:20" ht="15">
      <c r="A6" s="2" t="s">
        <v>292</v>
      </c>
      <c r="B6" s="2"/>
      <c r="C6" s="2"/>
      <c r="D6" s="2" t="s">
        <v>293</v>
      </c>
      <c r="E6" s="2"/>
      <c r="F6" s="2"/>
      <c r="G6" s="10">
        <v>248</v>
      </c>
      <c r="H6" s="10"/>
      <c r="J6" s="2"/>
      <c r="K6" s="2"/>
      <c r="L6" s="2"/>
      <c r="M6" s="10">
        <v>330</v>
      </c>
      <c r="N6" s="10"/>
      <c r="P6" s="2"/>
      <c r="Q6" s="2"/>
      <c r="R6" s="2"/>
      <c r="S6" s="10">
        <v>350</v>
      </c>
      <c r="T6" s="10"/>
    </row>
    <row r="7" spans="1:20" ht="15">
      <c r="A7" s="2" t="s">
        <v>294</v>
      </c>
      <c r="B7" s="2"/>
      <c r="C7" s="2"/>
      <c r="D7" s="2" t="s">
        <v>295</v>
      </c>
      <c r="E7" s="2"/>
      <c r="F7" s="2"/>
      <c r="G7" s="10">
        <v>2035</v>
      </c>
      <c r="H7" s="10"/>
      <c r="J7" s="2"/>
      <c r="K7" s="2"/>
      <c r="L7" s="2"/>
      <c r="M7" s="10">
        <v>1815</v>
      </c>
      <c r="N7" s="10"/>
      <c r="P7" s="2"/>
      <c r="Q7" s="2"/>
      <c r="R7" s="2"/>
      <c r="S7" s="10">
        <v>1669</v>
      </c>
      <c r="T7" s="10"/>
    </row>
    <row r="8" spans="1:21" ht="15">
      <c r="A8" s="8" t="s">
        <v>296</v>
      </c>
      <c r="B8" s="8"/>
      <c r="C8" s="8"/>
      <c r="D8" s="1" t="s">
        <v>297</v>
      </c>
      <c r="E8" s="1"/>
      <c r="F8" s="1"/>
      <c r="G8" s="1" t="s">
        <v>50</v>
      </c>
      <c r="H8" s="1"/>
      <c r="I8" s="15"/>
      <c r="J8" s="2"/>
      <c r="K8" s="2"/>
      <c r="L8" s="2"/>
      <c r="M8" s="1" t="s">
        <v>51</v>
      </c>
      <c r="N8" s="1"/>
      <c r="O8" s="15"/>
      <c r="P8" s="2"/>
      <c r="Q8" s="2"/>
      <c r="R8" s="2"/>
      <c r="S8" s="1" t="s">
        <v>52</v>
      </c>
      <c r="T8" s="1"/>
      <c r="U8" s="15"/>
    </row>
  </sheetData>
  <sheetProtection selectLockedCells="1" selectUnlockedCells="1"/>
  <mergeCells count="29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U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1:21" ht="15">
      <c r="A5" s="21" t="s">
        <v>291</v>
      </c>
      <c r="B5" s="21"/>
      <c r="C5" s="21"/>
      <c r="D5" s="2"/>
      <c r="E5" s="2"/>
      <c r="F5" s="2"/>
      <c r="G5" s="1" t="s">
        <v>37</v>
      </c>
      <c r="H5" s="1"/>
      <c r="I5" s="1"/>
      <c r="J5" s="2"/>
      <c r="K5" s="2"/>
      <c r="L5" s="2"/>
      <c r="M5" s="1" t="s">
        <v>38</v>
      </c>
      <c r="N5" s="1"/>
      <c r="O5" s="1"/>
      <c r="P5" s="2"/>
      <c r="Q5" s="2"/>
      <c r="R5" s="2"/>
      <c r="S5" s="1" t="s">
        <v>39</v>
      </c>
      <c r="T5" s="1"/>
      <c r="U5" s="1"/>
    </row>
    <row r="6" spans="1:20" ht="15">
      <c r="A6" s="1" t="s">
        <v>299</v>
      </c>
      <c r="B6" s="1"/>
      <c r="C6" s="1"/>
      <c r="D6" s="2"/>
      <c r="E6" s="2"/>
      <c r="F6" s="2"/>
      <c r="G6" s="5">
        <v>324.7</v>
      </c>
      <c r="H6" s="5"/>
      <c r="J6" s="2"/>
      <c r="K6" s="2"/>
      <c r="L6" s="2"/>
      <c r="M6" s="5">
        <v>424.9</v>
      </c>
      <c r="N6" s="5"/>
      <c r="P6" s="2"/>
      <c r="Q6" s="2"/>
      <c r="R6" s="2"/>
      <c r="S6" s="5">
        <v>425.9</v>
      </c>
      <c r="T6" s="5"/>
    </row>
    <row r="7" spans="1:20" ht="15">
      <c r="A7" s="2" t="s">
        <v>300</v>
      </c>
      <c r="B7" s="2"/>
      <c r="C7" s="2"/>
      <c r="D7" s="2"/>
      <c r="E7" s="2"/>
      <c r="F7" s="2"/>
      <c r="G7" s="7">
        <v>23.3</v>
      </c>
      <c r="H7" s="7"/>
      <c r="J7" s="2"/>
      <c r="K7" s="2"/>
      <c r="L7" s="2"/>
      <c r="M7" s="7">
        <v>33.3</v>
      </c>
      <c r="N7" s="7"/>
      <c r="P7" s="2"/>
      <c r="Q7" s="2"/>
      <c r="R7" s="2"/>
      <c r="S7" s="7">
        <v>33.5</v>
      </c>
      <c r="T7" s="7"/>
    </row>
    <row r="8" spans="1:21" ht="15">
      <c r="A8" s="1" t="s">
        <v>301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0" ht="15">
      <c r="A9" s="2" t="s">
        <v>280</v>
      </c>
      <c r="B9" s="2"/>
      <c r="C9" s="2"/>
      <c r="D9" s="2"/>
      <c r="E9" s="2"/>
      <c r="F9" s="2"/>
      <c r="G9" s="6" t="s">
        <v>27</v>
      </c>
      <c r="H9" s="6"/>
      <c r="J9" s="2"/>
      <c r="K9" s="2"/>
      <c r="L9" s="2"/>
      <c r="M9" s="7">
        <v>0.9</v>
      </c>
      <c r="N9" s="7"/>
      <c r="P9" s="2"/>
      <c r="Q9" s="2"/>
      <c r="R9" s="2"/>
      <c r="S9" s="6" t="s">
        <v>27</v>
      </c>
      <c r="T9" s="6"/>
    </row>
    <row r="10" spans="1:20" ht="15">
      <c r="A10" s="2" t="s">
        <v>281</v>
      </c>
      <c r="B10" s="2"/>
      <c r="C10" s="2"/>
      <c r="D10" s="2"/>
      <c r="E10" s="2"/>
      <c r="F10" s="2"/>
      <c r="G10" s="7">
        <v>2.5</v>
      </c>
      <c r="H10" s="7"/>
      <c r="J10" s="2"/>
      <c r="K10" s="2"/>
      <c r="L10" s="2"/>
      <c r="M10" s="7">
        <v>2.5</v>
      </c>
      <c r="N10" s="7"/>
      <c r="P10" s="2"/>
      <c r="Q10" s="2"/>
      <c r="R10" s="2"/>
      <c r="S10" s="7">
        <v>2.1</v>
      </c>
      <c r="T10" s="7"/>
    </row>
    <row r="11" spans="1:20" ht="15">
      <c r="A11" s="2" t="s">
        <v>282</v>
      </c>
      <c r="B11" s="2"/>
      <c r="C11" s="2"/>
      <c r="D11" s="2"/>
      <c r="E11" s="2"/>
      <c r="F11" s="2"/>
      <c r="G11" s="7">
        <v>20</v>
      </c>
      <c r="H11" s="7"/>
      <c r="J11" s="2"/>
      <c r="K11" s="2"/>
      <c r="L11" s="2"/>
      <c r="M11" s="7">
        <v>1.8</v>
      </c>
      <c r="N11" s="7"/>
      <c r="P11" s="2"/>
      <c r="Q11" s="2"/>
      <c r="R11" s="2"/>
      <c r="S11" s="7">
        <v>5.6</v>
      </c>
      <c r="T11" s="7"/>
    </row>
    <row r="12" spans="1:20" ht="15">
      <c r="A12" s="2" t="s">
        <v>302</v>
      </c>
      <c r="B12" s="2"/>
      <c r="C12" s="2"/>
      <c r="D12" s="2"/>
      <c r="E12" s="2"/>
      <c r="F12" s="2"/>
      <c r="G12" s="6" t="s">
        <v>27</v>
      </c>
      <c r="H12" s="6"/>
      <c r="J12" s="2"/>
      <c r="K12" s="2"/>
      <c r="L12" s="2"/>
      <c r="M12" s="6" t="s">
        <v>27</v>
      </c>
      <c r="N12" s="6"/>
      <c r="P12" s="2"/>
      <c r="Q12" s="2"/>
      <c r="R12" s="2"/>
      <c r="S12" s="22">
        <v>-5.4</v>
      </c>
      <c r="T12" s="22"/>
    </row>
    <row r="13" spans="1:20" ht="15">
      <c r="A13" s="2" t="s">
        <v>303</v>
      </c>
      <c r="B13" s="2"/>
      <c r="C13" s="2"/>
      <c r="D13" s="2"/>
      <c r="E13" s="2"/>
      <c r="F13" s="2"/>
      <c r="G13" s="7">
        <v>370.5</v>
      </c>
      <c r="H13" s="7"/>
      <c r="J13" s="2"/>
      <c r="K13" s="2"/>
      <c r="L13" s="2"/>
      <c r="M13" s="7">
        <v>463.4</v>
      </c>
      <c r="N13" s="7"/>
      <c r="P13" s="2"/>
      <c r="Q13" s="2"/>
      <c r="R13" s="2"/>
      <c r="S13" s="7">
        <v>461.7</v>
      </c>
      <c r="T13" s="7"/>
    </row>
    <row r="14" spans="1:20" ht="15">
      <c r="A14" s="2" t="s">
        <v>304</v>
      </c>
      <c r="B14" s="2"/>
      <c r="C14" s="2"/>
      <c r="D14" s="2"/>
      <c r="E14" s="2"/>
      <c r="F14" s="2"/>
      <c r="G14" s="22">
        <v>-87.2</v>
      </c>
      <c r="H14" s="22"/>
      <c r="J14" s="2"/>
      <c r="K14" s="2"/>
      <c r="L14" s="2"/>
      <c r="M14" s="22">
        <v>-103</v>
      </c>
      <c r="N14" s="22"/>
      <c r="P14" s="2"/>
      <c r="Q14" s="2"/>
      <c r="R14" s="2"/>
      <c r="S14" s="22">
        <v>-122.2</v>
      </c>
      <c r="T14" s="22"/>
    </row>
    <row r="15" spans="1:20" ht="15">
      <c r="A15" s="2" t="s">
        <v>305</v>
      </c>
      <c r="B15" s="2"/>
      <c r="C15" s="2"/>
      <c r="D15" s="2" t="s">
        <v>306</v>
      </c>
      <c r="E15" s="2"/>
      <c r="F15" s="2"/>
      <c r="G15" s="5">
        <v>283.3</v>
      </c>
      <c r="H15" s="5"/>
      <c r="J15" s="2"/>
      <c r="K15" s="2"/>
      <c r="L15" s="2"/>
      <c r="M15" s="5">
        <v>360.4</v>
      </c>
      <c r="N15" s="5"/>
      <c r="P15" s="2"/>
      <c r="Q15" s="2"/>
      <c r="R15" s="2"/>
      <c r="S15" s="5">
        <v>339.5</v>
      </c>
      <c r="T15" s="5"/>
    </row>
    <row r="16" spans="1:20" ht="15">
      <c r="A16" s="2" t="s">
        <v>307</v>
      </c>
      <c r="B16" s="2"/>
      <c r="C16" s="2"/>
      <c r="D16" s="2" t="s">
        <v>308</v>
      </c>
      <c r="E16" s="2"/>
      <c r="F16" s="2"/>
      <c r="G16" s="5">
        <v>2081.8</v>
      </c>
      <c r="H16" s="5"/>
      <c r="J16" s="2"/>
      <c r="K16" s="2"/>
      <c r="L16" s="2"/>
      <c r="M16" s="5">
        <v>1997.2</v>
      </c>
      <c r="N16" s="5"/>
      <c r="P16" s="2"/>
      <c r="Q16" s="2"/>
      <c r="R16" s="2"/>
      <c r="S16" s="5">
        <v>1886.3</v>
      </c>
      <c r="T16" s="5"/>
    </row>
    <row r="17" spans="1:21" ht="15">
      <c r="A17" s="8" t="s">
        <v>309</v>
      </c>
      <c r="B17" s="8"/>
      <c r="C17" s="8"/>
      <c r="D17" s="2" t="s">
        <v>310</v>
      </c>
      <c r="E17" s="2"/>
      <c r="F17" s="2"/>
      <c r="G17" s="1" t="s">
        <v>54</v>
      </c>
      <c r="H17" s="1"/>
      <c r="I17" s="15"/>
      <c r="J17" s="2"/>
      <c r="K17" s="2"/>
      <c r="L17" s="2"/>
      <c r="M17" s="1" t="s">
        <v>55</v>
      </c>
      <c r="N17" s="1"/>
      <c r="O17" s="15"/>
      <c r="P17" s="2"/>
      <c r="Q17" s="2"/>
      <c r="R17" s="2"/>
      <c r="S17" s="1" t="s">
        <v>55</v>
      </c>
      <c r="T17" s="1"/>
      <c r="U17" s="15"/>
    </row>
    <row r="18" spans="1:21" ht="15">
      <c r="A18" s="8" t="s">
        <v>311</v>
      </c>
      <c r="B18" s="8"/>
      <c r="C18" s="8"/>
      <c r="D18" s="2"/>
      <c r="E18" s="2"/>
      <c r="F18" s="2"/>
      <c r="G18" s="1" t="s">
        <v>312</v>
      </c>
      <c r="H18" s="1"/>
      <c r="I18" s="15"/>
      <c r="J18" s="2"/>
      <c r="K18" s="2"/>
      <c r="L18" s="2"/>
      <c r="M18" s="1" t="s">
        <v>313</v>
      </c>
      <c r="N18" s="1"/>
      <c r="O18" s="15"/>
      <c r="P18" s="2"/>
      <c r="Q18" s="2"/>
      <c r="R18" s="2"/>
      <c r="S18" s="1" t="s">
        <v>314</v>
      </c>
      <c r="T18" s="1"/>
      <c r="U18" s="15"/>
    </row>
  </sheetData>
  <sheetProtection selectLockedCells="1" selectUnlockedCells="1"/>
  <mergeCells count="99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H9"/>
    <mergeCell ref="J9:L9"/>
    <mergeCell ref="M9:N9"/>
    <mergeCell ref="P9:R9"/>
    <mergeCell ref="S9:T9"/>
    <mergeCell ref="A10:C10"/>
    <mergeCell ref="D10:F10"/>
    <mergeCell ref="G10:H10"/>
    <mergeCell ref="J10:L10"/>
    <mergeCell ref="M10:N10"/>
    <mergeCell ref="P10:R10"/>
    <mergeCell ref="S10:T10"/>
    <mergeCell ref="A11:C11"/>
    <mergeCell ref="D11:F11"/>
    <mergeCell ref="G11:H11"/>
    <mergeCell ref="J11:L11"/>
    <mergeCell ref="M11:N11"/>
    <mergeCell ref="P11:R11"/>
    <mergeCell ref="S11:T11"/>
    <mergeCell ref="A12:C12"/>
    <mergeCell ref="D12:F12"/>
    <mergeCell ref="G12:H12"/>
    <mergeCell ref="J12:L12"/>
    <mergeCell ref="M12:N12"/>
    <mergeCell ref="P12:R12"/>
    <mergeCell ref="S12:T12"/>
    <mergeCell ref="A13:C13"/>
    <mergeCell ref="D13:F13"/>
    <mergeCell ref="G13:H13"/>
    <mergeCell ref="J13:L13"/>
    <mergeCell ref="M13:N13"/>
    <mergeCell ref="P13:R13"/>
    <mergeCell ref="S13:T13"/>
    <mergeCell ref="A14:C14"/>
    <mergeCell ref="D14:F14"/>
    <mergeCell ref="G14:H14"/>
    <mergeCell ref="J14:L14"/>
    <mergeCell ref="M14:N14"/>
    <mergeCell ref="P14:R14"/>
    <mergeCell ref="S14:T14"/>
    <mergeCell ref="A15:C15"/>
    <mergeCell ref="D15:F15"/>
    <mergeCell ref="G15:H15"/>
    <mergeCell ref="J15:L15"/>
    <mergeCell ref="M15:N15"/>
    <mergeCell ref="P15:R15"/>
    <mergeCell ref="S15:T15"/>
    <mergeCell ref="A16:C16"/>
    <mergeCell ref="D16:F16"/>
    <mergeCell ref="G16:H16"/>
    <mergeCell ref="J16:L16"/>
    <mergeCell ref="M16:N16"/>
    <mergeCell ref="P16:R16"/>
    <mergeCell ref="S16:T16"/>
    <mergeCell ref="A17:C17"/>
    <mergeCell ref="D17:F17"/>
    <mergeCell ref="G17:H17"/>
    <mergeCell ref="J17:L17"/>
    <mergeCell ref="M17:N17"/>
    <mergeCell ref="P17:R17"/>
    <mergeCell ref="S17:T17"/>
    <mergeCell ref="A18:C18"/>
    <mergeCell ref="D18:F18"/>
    <mergeCell ref="G18:H18"/>
    <mergeCell ref="J18:L18"/>
    <mergeCell ref="M18:N18"/>
    <mergeCell ref="P18:R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1:12" ht="15">
      <c r="A5" s="1" t="s">
        <v>17</v>
      </c>
      <c r="B5" s="1"/>
      <c r="C5" s="1"/>
      <c r="D5" s="2"/>
      <c r="E5" s="2"/>
      <c r="F5" s="2"/>
      <c r="G5" s="2"/>
      <c r="H5" s="2"/>
      <c r="I5" s="2"/>
      <c r="J5" s="9" t="s">
        <v>57</v>
      </c>
      <c r="K5" s="9"/>
      <c r="L5" s="9"/>
    </row>
    <row r="6" spans="1:12" ht="15">
      <c r="A6" s="1" t="s">
        <v>58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 t="s">
        <v>59</v>
      </c>
      <c r="B7" s="2"/>
      <c r="C7" s="2"/>
      <c r="D7" s="2"/>
      <c r="E7" s="2"/>
      <c r="F7" s="2"/>
      <c r="G7" s="2"/>
      <c r="H7" s="2"/>
      <c r="I7" s="2"/>
      <c r="J7" s="10">
        <v>80000</v>
      </c>
      <c r="K7" s="10"/>
      <c r="L7" s="10"/>
    </row>
    <row r="8" spans="1:12" ht="15">
      <c r="A8" s="2" t="s">
        <v>60</v>
      </c>
      <c r="B8" s="2"/>
      <c r="C8" s="2"/>
      <c r="D8" s="2"/>
      <c r="E8" s="2"/>
      <c r="F8" s="2"/>
      <c r="G8" s="2"/>
      <c r="H8" s="2"/>
      <c r="I8" s="2"/>
      <c r="J8" s="10">
        <v>145000</v>
      </c>
      <c r="K8" s="10"/>
      <c r="L8" s="10"/>
    </row>
    <row r="9" spans="1:12" ht="15">
      <c r="A9" s="1" t="s">
        <v>61</v>
      </c>
      <c r="B9" s="1"/>
      <c r="C9" s="1"/>
      <c r="D9" s="2"/>
      <c r="E9" s="2"/>
      <c r="F9" s="2"/>
      <c r="G9" s="2"/>
      <c r="H9" s="2"/>
      <c r="I9" s="2"/>
      <c r="J9" s="11">
        <v>225000</v>
      </c>
      <c r="K9" s="11"/>
      <c r="L9" s="11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62</v>
      </c>
      <c r="B11" s="2"/>
      <c r="C11" s="2"/>
      <c r="D11" s="2"/>
      <c r="E11" s="2"/>
      <c r="F11" s="2"/>
      <c r="G11" s="2"/>
      <c r="H11" s="2"/>
      <c r="I11" s="2"/>
      <c r="J11" s="10">
        <v>25000</v>
      </c>
      <c r="K11" s="10"/>
      <c r="L11" s="10"/>
    </row>
    <row r="12" spans="1:12" ht="15">
      <c r="A12" s="2" t="s">
        <v>63</v>
      </c>
      <c r="B12" s="2"/>
      <c r="C12" s="2"/>
      <c r="D12" s="2"/>
      <c r="E12" s="2"/>
      <c r="F12" s="2"/>
      <c r="G12" s="2"/>
      <c r="H12" s="2"/>
      <c r="I12" s="2"/>
      <c r="J12" s="10">
        <v>20000</v>
      </c>
      <c r="K12" s="10"/>
      <c r="L12" s="10"/>
    </row>
    <row r="13" spans="1:12" ht="15">
      <c r="A13" s="2" t="s">
        <v>64</v>
      </c>
      <c r="B13" s="2"/>
      <c r="C13" s="2"/>
      <c r="D13" s="2"/>
      <c r="E13" s="2"/>
      <c r="F13" s="2"/>
      <c r="G13" s="2"/>
      <c r="H13" s="2"/>
      <c r="I13" s="2"/>
      <c r="J13" s="10">
        <v>15000</v>
      </c>
      <c r="K13" s="10"/>
      <c r="L13" s="10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 t="s">
        <v>65</v>
      </c>
      <c r="B15" s="2"/>
      <c r="C15" s="2"/>
      <c r="D15" s="2"/>
      <c r="E15" s="2"/>
      <c r="F15" s="2"/>
      <c r="G15" s="2"/>
      <c r="H15" s="2"/>
      <c r="I15" s="2"/>
      <c r="J15" s="10">
        <v>2000</v>
      </c>
      <c r="K15" s="10"/>
      <c r="L15" s="10"/>
    </row>
    <row r="16" spans="1:12" ht="15">
      <c r="A16" s="2" t="s">
        <v>66</v>
      </c>
      <c r="B16" s="2"/>
      <c r="C16" s="2"/>
      <c r="D16" s="2"/>
      <c r="E16" s="2"/>
      <c r="F16" s="2"/>
      <c r="G16" s="2"/>
      <c r="H16" s="2"/>
      <c r="I16" s="2"/>
      <c r="J16" s="10">
        <v>1500</v>
      </c>
      <c r="K16" s="10"/>
      <c r="L16" s="10"/>
    </row>
  </sheetData>
  <sheetProtection selectLockedCells="1" selectUnlockedCells="1"/>
  <mergeCells count="49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5" spans="1:12" ht="39.75" customHeight="1">
      <c r="A5" s="1" t="s">
        <v>68</v>
      </c>
      <c r="B5" s="1"/>
      <c r="C5" s="1"/>
      <c r="D5" s="9" t="s">
        <v>69</v>
      </c>
      <c r="E5" s="9"/>
      <c r="F5" s="9"/>
      <c r="G5" s="12" t="s">
        <v>70</v>
      </c>
      <c r="H5" s="12"/>
      <c r="I5" s="12"/>
      <c r="J5" s="12" t="s">
        <v>71</v>
      </c>
      <c r="K5" s="12"/>
      <c r="L5" s="12"/>
    </row>
    <row r="6" spans="1:12" ht="15">
      <c r="A6" s="1" t="s">
        <v>72</v>
      </c>
      <c r="B6" s="1"/>
      <c r="C6" s="1"/>
      <c r="D6" s="10">
        <v>80000</v>
      </c>
      <c r="E6" s="10"/>
      <c r="F6" s="10"/>
      <c r="G6" s="10">
        <v>145000</v>
      </c>
      <c r="H6" s="10"/>
      <c r="I6" s="10"/>
      <c r="J6" s="10">
        <v>225000</v>
      </c>
      <c r="K6" s="10"/>
      <c r="L6" s="10"/>
    </row>
    <row r="7" spans="1:12" ht="15">
      <c r="A7" s="1" t="s">
        <v>73</v>
      </c>
      <c r="B7" s="1"/>
      <c r="C7" s="1"/>
      <c r="D7" s="4">
        <v>94583</v>
      </c>
      <c r="E7" s="4"/>
      <c r="F7" s="4"/>
      <c r="G7" s="4">
        <v>145000</v>
      </c>
      <c r="H7" s="4"/>
      <c r="I7" s="4"/>
      <c r="J7" s="4">
        <v>239583</v>
      </c>
      <c r="K7" s="4"/>
      <c r="L7" s="4"/>
    </row>
    <row r="8" spans="1:12" ht="15">
      <c r="A8" s="1" t="s">
        <v>74</v>
      </c>
      <c r="B8" s="1"/>
      <c r="C8" s="1"/>
      <c r="D8" s="4">
        <v>80000</v>
      </c>
      <c r="E8" s="4"/>
      <c r="F8" s="4"/>
      <c r="G8" s="4">
        <v>145000</v>
      </c>
      <c r="H8" s="4"/>
      <c r="I8" s="4"/>
      <c r="J8" s="4">
        <v>225000</v>
      </c>
      <c r="K8" s="4"/>
      <c r="L8" s="4"/>
    </row>
    <row r="9" spans="1:12" ht="15">
      <c r="A9" s="1" t="s">
        <v>75</v>
      </c>
      <c r="B9" s="1"/>
      <c r="C9" s="1"/>
      <c r="D9" s="4">
        <v>90417</v>
      </c>
      <c r="E9" s="4"/>
      <c r="F9" s="4"/>
      <c r="G9" s="4">
        <v>145000</v>
      </c>
      <c r="H9" s="4"/>
      <c r="I9" s="4"/>
      <c r="J9" s="4">
        <v>235417</v>
      </c>
      <c r="K9" s="4"/>
      <c r="L9" s="4"/>
    </row>
    <row r="10" spans="1:12" ht="15">
      <c r="A10" s="1" t="s">
        <v>76</v>
      </c>
      <c r="B10" s="1"/>
      <c r="C10" s="1"/>
      <c r="D10" s="4">
        <v>46667</v>
      </c>
      <c r="E10" s="4"/>
      <c r="F10" s="4"/>
      <c r="G10" s="4">
        <v>104675</v>
      </c>
      <c r="H10" s="4"/>
      <c r="I10" s="4"/>
      <c r="J10" s="4">
        <v>151342</v>
      </c>
      <c r="K10" s="4"/>
      <c r="L10" s="4"/>
    </row>
    <row r="11" spans="1:12" ht="15">
      <c r="A11" s="1" t="s">
        <v>77</v>
      </c>
      <c r="B11" s="1"/>
      <c r="C11" s="1"/>
      <c r="D11" s="4">
        <v>80000</v>
      </c>
      <c r="E11" s="4"/>
      <c r="F11" s="4"/>
      <c r="G11" s="4">
        <v>145000</v>
      </c>
      <c r="H11" s="4"/>
      <c r="I11" s="4"/>
      <c r="J11" s="4">
        <v>225000</v>
      </c>
      <c r="K11" s="4"/>
      <c r="L11" s="4"/>
    </row>
    <row r="12" spans="1:12" ht="15">
      <c r="A12" s="1" t="s">
        <v>78</v>
      </c>
      <c r="B12" s="1"/>
      <c r="C12" s="1"/>
      <c r="D12" s="4">
        <v>40000</v>
      </c>
      <c r="E12" s="4"/>
      <c r="F12" s="4"/>
      <c r="G12" s="4">
        <v>72500</v>
      </c>
      <c r="H12" s="4"/>
      <c r="I12" s="4"/>
      <c r="J12" s="4">
        <v>112500</v>
      </c>
      <c r="K12" s="4"/>
      <c r="L12" s="4"/>
    </row>
    <row r="13" spans="1:12" ht="15">
      <c r="A13" s="1" t="s">
        <v>79</v>
      </c>
      <c r="B13" s="1"/>
      <c r="C13" s="1"/>
      <c r="D13" s="2" t="s">
        <v>27</v>
      </c>
      <c r="E13" s="2"/>
      <c r="F13" s="2"/>
      <c r="G13" s="4">
        <v>61545</v>
      </c>
      <c r="H13" s="4"/>
      <c r="I13" s="4"/>
      <c r="J13" s="4">
        <v>61545</v>
      </c>
      <c r="K13" s="4"/>
      <c r="L13" s="4"/>
    </row>
    <row r="14" spans="1:12" ht="15">
      <c r="A14" s="1" t="s">
        <v>80</v>
      </c>
      <c r="B14" s="1"/>
      <c r="C14" s="1"/>
      <c r="D14" s="4">
        <v>97917</v>
      </c>
      <c r="E14" s="4"/>
      <c r="F14" s="4"/>
      <c r="G14" s="4">
        <v>145000</v>
      </c>
      <c r="H14" s="4"/>
      <c r="I14" s="4"/>
      <c r="J14" s="4">
        <v>242917</v>
      </c>
      <c r="K14" s="4"/>
      <c r="L14" s="4"/>
    </row>
    <row r="15" spans="1:12" ht="15">
      <c r="A15" s="1" t="s">
        <v>81</v>
      </c>
      <c r="B15" s="1"/>
      <c r="C15" s="1"/>
      <c r="D15" s="4">
        <v>88750</v>
      </c>
      <c r="E15" s="4"/>
      <c r="F15" s="4"/>
      <c r="G15" s="4">
        <v>145000</v>
      </c>
      <c r="H15" s="4"/>
      <c r="I15" s="4"/>
      <c r="J15" s="4">
        <v>233750</v>
      </c>
      <c r="K15" s="4"/>
      <c r="L15" s="4"/>
    </row>
    <row r="16" spans="1:12" ht="15">
      <c r="A16" s="1" t="s">
        <v>82</v>
      </c>
      <c r="B16" s="1"/>
      <c r="C16" s="1"/>
      <c r="D16" s="4">
        <v>88333</v>
      </c>
      <c r="E16" s="4"/>
      <c r="F16" s="4"/>
      <c r="G16" s="4">
        <v>145000</v>
      </c>
      <c r="H16" s="4"/>
      <c r="I16" s="4"/>
      <c r="J16" s="4">
        <v>233333</v>
      </c>
      <c r="K16" s="4"/>
      <c r="L16" s="4"/>
    </row>
  </sheetData>
  <sheetProtection selectLockedCells="1" selectUnlockedCells="1"/>
  <mergeCells count="49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AA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39.75" customHeight="1">
      <c r="A3" s="2"/>
      <c r="B3" s="2"/>
      <c r="C3" s="2"/>
      <c r="D3" s="13" t="s">
        <v>83</v>
      </c>
      <c r="E3" s="13"/>
      <c r="F3" s="13"/>
      <c r="G3" s="13"/>
      <c r="H3" s="13"/>
      <c r="I3" s="13"/>
      <c r="J3" s="2"/>
      <c r="K3" s="2"/>
      <c r="L3" s="2"/>
      <c r="M3" s="13" t="s">
        <v>84</v>
      </c>
      <c r="N3" s="13"/>
      <c r="O3" s="13"/>
      <c r="P3" s="13"/>
      <c r="Q3" s="13"/>
      <c r="R3" s="13"/>
      <c r="S3" s="2"/>
      <c r="T3" s="2"/>
      <c r="U3" s="2"/>
      <c r="V3" s="1" t="s">
        <v>85</v>
      </c>
      <c r="W3" s="1"/>
      <c r="X3" s="1"/>
      <c r="Y3" s="1"/>
      <c r="Z3" s="1"/>
      <c r="AA3" s="1"/>
    </row>
    <row r="4" spans="1:21" ht="15">
      <c r="A4" s="1" t="s">
        <v>68</v>
      </c>
      <c r="B4" s="1"/>
      <c r="C4" s="1"/>
      <c r="D4" s="14" t="s">
        <v>86</v>
      </c>
      <c r="E4" s="14"/>
      <c r="F4" s="14"/>
      <c r="G4" s="14"/>
      <c r="H4" s="2"/>
      <c r="I4" s="2"/>
      <c r="J4" s="2"/>
      <c r="K4" s="14" t="s">
        <v>86</v>
      </c>
      <c r="L4" s="14"/>
      <c r="M4" s="14"/>
      <c r="N4" s="14"/>
      <c r="O4" s="2"/>
      <c r="P4" s="2"/>
      <c r="Q4" s="2"/>
      <c r="R4" s="1" t="s">
        <v>86</v>
      </c>
      <c r="S4" s="1"/>
      <c r="T4" s="1"/>
      <c r="U4" s="1"/>
    </row>
    <row r="5" spans="1:27" ht="15">
      <c r="A5" s="1" t="s">
        <v>72</v>
      </c>
      <c r="B5" s="1"/>
      <c r="C5" s="1"/>
      <c r="D5" s="6" t="s">
        <v>27</v>
      </c>
      <c r="E5" s="6"/>
      <c r="G5" s="6" t="s">
        <v>27</v>
      </c>
      <c r="H5" s="6"/>
      <c r="J5" s="2"/>
      <c r="K5" s="2"/>
      <c r="L5" s="2"/>
      <c r="M5" s="4">
        <v>145000</v>
      </c>
      <c r="N5" s="4"/>
      <c r="O5" s="4"/>
      <c r="P5" s="4">
        <v>1366</v>
      </c>
      <c r="Q5" s="4"/>
      <c r="R5" s="4"/>
      <c r="S5" s="2"/>
      <c r="T5" s="2"/>
      <c r="U5" s="2"/>
      <c r="V5" s="2" t="s">
        <v>27</v>
      </c>
      <c r="W5" s="2"/>
      <c r="X5" s="2"/>
      <c r="Y5" s="2" t="s">
        <v>27</v>
      </c>
      <c r="Z5" s="2"/>
      <c r="AA5" s="2"/>
    </row>
    <row r="6" spans="1:27" ht="15">
      <c r="A6" s="1" t="s">
        <v>73</v>
      </c>
      <c r="B6" s="1"/>
      <c r="C6" s="1"/>
      <c r="D6" s="6" t="s">
        <v>27</v>
      </c>
      <c r="E6" s="6"/>
      <c r="G6" s="6" t="s">
        <v>27</v>
      </c>
      <c r="H6" s="6"/>
      <c r="J6" s="2"/>
      <c r="K6" s="2"/>
      <c r="L6" s="2"/>
      <c r="M6" s="4">
        <v>145000</v>
      </c>
      <c r="N6" s="4"/>
      <c r="O6" s="4"/>
      <c r="P6" s="4">
        <v>1366</v>
      </c>
      <c r="Q6" s="4"/>
      <c r="R6" s="4"/>
      <c r="S6" s="2"/>
      <c r="T6" s="2"/>
      <c r="U6" s="2"/>
      <c r="V6" s="2" t="s">
        <v>27</v>
      </c>
      <c r="W6" s="2"/>
      <c r="X6" s="2"/>
      <c r="Y6" s="2" t="s">
        <v>27</v>
      </c>
      <c r="Z6" s="2"/>
      <c r="AA6" s="2"/>
    </row>
    <row r="7" spans="1:27" ht="15">
      <c r="A7" s="1" t="s">
        <v>74</v>
      </c>
      <c r="B7" s="1"/>
      <c r="C7" s="1"/>
      <c r="D7" s="6" t="s">
        <v>27</v>
      </c>
      <c r="E7" s="6"/>
      <c r="G7" s="6" t="s">
        <v>27</v>
      </c>
      <c r="H7" s="6"/>
      <c r="J7" s="2"/>
      <c r="K7" s="2"/>
      <c r="L7" s="2"/>
      <c r="M7" s="4">
        <v>145000</v>
      </c>
      <c r="N7" s="4"/>
      <c r="O7" s="4"/>
      <c r="P7" s="4">
        <v>1366</v>
      </c>
      <c r="Q7" s="4"/>
      <c r="R7" s="4"/>
      <c r="S7" s="2"/>
      <c r="T7" s="2"/>
      <c r="U7" s="2"/>
      <c r="V7" s="2" t="s">
        <v>27</v>
      </c>
      <c r="W7" s="2"/>
      <c r="X7" s="2"/>
      <c r="Y7" s="2" t="s">
        <v>27</v>
      </c>
      <c r="Z7" s="2"/>
      <c r="AA7" s="2"/>
    </row>
    <row r="8" spans="1:27" ht="15">
      <c r="A8" s="1" t="s">
        <v>75</v>
      </c>
      <c r="B8" s="1"/>
      <c r="C8" s="1"/>
      <c r="D8" s="4">
        <v>145000</v>
      </c>
      <c r="E8" s="4"/>
      <c r="F8" s="4"/>
      <c r="G8" s="4">
        <v>1367</v>
      </c>
      <c r="H8" s="4"/>
      <c r="I8" s="4"/>
      <c r="J8" s="2"/>
      <c r="K8" s="2"/>
      <c r="L8" s="2"/>
      <c r="M8" s="6" t="s">
        <v>27</v>
      </c>
      <c r="N8" s="6"/>
      <c r="P8" s="6" t="s">
        <v>27</v>
      </c>
      <c r="Q8" s="6"/>
      <c r="S8" s="2"/>
      <c r="T8" s="2"/>
      <c r="U8" s="2"/>
      <c r="V8" s="2" t="s">
        <v>27</v>
      </c>
      <c r="W8" s="2"/>
      <c r="X8" s="2"/>
      <c r="Y8" s="2" t="s">
        <v>27</v>
      </c>
      <c r="Z8" s="2"/>
      <c r="AA8" s="2"/>
    </row>
    <row r="9" spans="1:27" ht="15">
      <c r="A9" s="1" t="s">
        <v>87</v>
      </c>
      <c r="B9" s="1"/>
      <c r="C9" s="1"/>
      <c r="D9" s="6" t="s">
        <v>27</v>
      </c>
      <c r="E9" s="6"/>
      <c r="G9" s="6" t="s">
        <v>27</v>
      </c>
      <c r="H9" s="6"/>
      <c r="J9" s="2"/>
      <c r="K9" s="2"/>
      <c r="L9" s="2"/>
      <c r="M9" s="4">
        <v>84583</v>
      </c>
      <c r="N9" s="4"/>
      <c r="P9" s="4">
        <v>919</v>
      </c>
      <c r="Q9" s="4"/>
      <c r="S9" s="2"/>
      <c r="T9" s="2"/>
      <c r="U9" s="2"/>
      <c r="V9" s="4">
        <v>20092</v>
      </c>
      <c r="W9" s="4"/>
      <c r="X9" s="4"/>
      <c r="Y9" s="4">
        <v>169</v>
      </c>
      <c r="Z9" s="4"/>
      <c r="AA9" s="4"/>
    </row>
    <row r="10" spans="1:27" ht="15">
      <c r="A10" s="1" t="s">
        <v>77</v>
      </c>
      <c r="B10" s="1"/>
      <c r="C10" s="1"/>
      <c r="D10" s="4">
        <v>145000</v>
      </c>
      <c r="E10" s="4"/>
      <c r="F10" s="4"/>
      <c r="G10" s="4">
        <v>1367</v>
      </c>
      <c r="H10" s="4"/>
      <c r="I10" s="4"/>
      <c r="J10" s="2"/>
      <c r="K10" s="2"/>
      <c r="L10" s="2"/>
      <c r="M10" s="6" t="s">
        <v>27</v>
      </c>
      <c r="N10" s="6"/>
      <c r="P10" s="6" t="s">
        <v>27</v>
      </c>
      <c r="Q10" s="6"/>
      <c r="S10" s="2"/>
      <c r="T10" s="2"/>
      <c r="U10" s="2"/>
      <c r="V10" s="2" t="s">
        <v>27</v>
      </c>
      <c r="W10" s="2"/>
      <c r="X10" s="2"/>
      <c r="Y10" s="2" t="s">
        <v>27</v>
      </c>
      <c r="Z10" s="2"/>
      <c r="AA10" s="2"/>
    </row>
    <row r="11" spans="1:27" ht="15">
      <c r="A11" s="1" t="s">
        <v>88</v>
      </c>
      <c r="B11" s="1"/>
      <c r="C11" s="1"/>
      <c r="D11" s="4">
        <v>72500</v>
      </c>
      <c r="E11" s="4"/>
      <c r="F11" s="4"/>
      <c r="G11" s="4">
        <v>588</v>
      </c>
      <c r="H11" s="4"/>
      <c r="I11" s="4"/>
      <c r="J11" s="2"/>
      <c r="K11" s="2"/>
      <c r="L11" s="2"/>
      <c r="M11" s="6" t="s">
        <v>27</v>
      </c>
      <c r="N11" s="6"/>
      <c r="P11" s="6" t="s">
        <v>27</v>
      </c>
      <c r="Q11" s="6"/>
      <c r="S11" s="2"/>
      <c r="T11" s="2"/>
      <c r="U11" s="2"/>
      <c r="V11" s="2" t="s">
        <v>27</v>
      </c>
      <c r="W11" s="2"/>
      <c r="X11" s="2"/>
      <c r="Y11" s="2" t="s">
        <v>27</v>
      </c>
      <c r="Z11" s="2"/>
      <c r="AA11" s="2"/>
    </row>
    <row r="12" spans="1:27" ht="15">
      <c r="A12" s="1" t="s">
        <v>89</v>
      </c>
      <c r="B12" s="1"/>
      <c r="C12" s="1"/>
      <c r="D12" s="6" t="s">
        <v>27</v>
      </c>
      <c r="E12" s="6"/>
      <c r="G12" s="6" t="s">
        <v>27</v>
      </c>
      <c r="H12" s="6"/>
      <c r="J12" s="2"/>
      <c r="K12" s="2"/>
      <c r="L12" s="2"/>
      <c r="M12" s="4">
        <v>41576</v>
      </c>
      <c r="N12" s="4"/>
      <c r="O12" s="4"/>
      <c r="P12" s="4">
        <v>411</v>
      </c>
      <c r="Q12" s="4"/>
      <c r="R12" s="4"/>
      <c r="S12" s="2"/>
      <c r="T12" s="2"/>
      <c r="U12" s="2"/>
      <c r="V12" s="4">
        <v>19969</v>
      </c>
      <c r="W12" s="4"/>
      <c r="X12" s="4"/>
      <c r="Y12" s="4">
        <v>230</v>
      </c>
      <c r="Z12" s="4"/>
      <c r="AA12" s="4"/>
    </row>
    <row r="13" spans="1:27" ht="15">
      <c r="A13" s="1" t="s">
        <v>80</v>
      </c>
      <c r="B13" s="1"/>
      <c r="C13" s="1"/>
      <c r="D13" s="6" t="s">
        <v>27</v>
      </c>
      <c r="E13" s="6"/>
      <c r="G13" s="6" t="s">
        <v>27</v>
      </c>
      <c r="H13" s="6"/>
      <c r="J13" s="2"/>
      <c r="K13" s="2"/>
      <c r="L13" s="2"/>
      <c r="M13" s="4">
        <v>145000</v>
      </c>
      <c r="N13" s="4"/>
      <c r="O13" s="4"/>
      <c r="P13" s="4">
        <v>1366</v>
      </c>
      <c r="Q13" s="4"/>
      <c r="R13" s="4"/>
      <c r="S13" s="2"/>
      <c r="T13" s="2"/>
      <c r="U13" s="2"/>
      <c r="V13" s="2" t="s">
        <v>27</v>
      </c>
      <c r="W13" s="2"/>
      <c r="X13" s="2"/>
      <c r="Y13" s="2" t="s">
        <v>27</v>
      </c>
      <c r="Z13" s="2"/>
      <c r="AA13" s="2"/>
    </row>
    <row r="14" spans="1:27" ht="15">
      <c r="A14" s="1" t="s">
        <v>81</v>
      </c>
      <c r="B14" s="1"/>
      <c r="C14" s="1"/>
      <c r="D14" s="4">
        <v>145000</v>
      </c>
      <c r="E14" s="4"/>
      <c r="F14" s="4"/>
      <c r="G14" s="4">
        <v>1367</v>
      </c>
      <c r="H14" s="4"/>
      <c r="I14" s="4"/>
      <c r="J14" s="2"/>
      <c r="K14" s="2"/>
      <c r="L14" s="2"/>
      <c r="M14" s="6" t="s">
        <v>27</v>
      </c>
      <c r="N14" s="6"/>
      <c r="P14" s="6" t="s">
        <v>27</v>
      </c>
      <c r="Q14" s="6"/>
      <c r="S14" s="2"/>
      <c r="T14" s="2"/>
      <c r="U14" s="2"/>
      <c r="V14" s="2" t="s">
        <v>27</v>
      </c>
      <c r="W14" s="2"/>
      <c r="X14" s="2"/>
      <c r="Y14" s="2" t="s">
        <v>27</v>
      </c>
      <c r="Z14" s="2"/>
      <c r="AA14" s="2"/>
    </row>
    <row r="15" spans="1:27" ht="15">
      <c r="A15" s="1" t="s">
        <v>82</v>
      </c>
      <c r="B15" s="1"/>
      <c r="C15" s="1"/>
      <c r="D15" s="4">
        <v>108750</v>
      </c>
      <c r="E15" s="4"/>
      <c r="F15" s="4"/>
      <c r="G15" s="4">
        <v>1080</v>
      </c>
      <c r="H15" s="4"/>
      <c r="I15" s="4"/>
      <c r="J15" s="2"/>
      <c r="K15" s="2"/>
      <c r="L15" s="2"/>
      <c r="M15" s="4">
        <v>36250</v>
      </c>
      <c r="N15" s="4"/>
      <c r="O15" s="4"/>
      <c r="P15" s="4">
        <v>286</v>
      </c>
      <c r="Q15" s="4"/>
      <c r="R15" s="4"/>
      <c r="S15" s="2"/>
      <c r="T15" s="2"/>
      <c r="U15" s="2"/>
      <c r="V15" s="2" t="s">
        <v>27</v>
      </c>
      <c r="W15" s="2"/>
      <c r="X15" s="2"/>
      <c r="Y15" s="2" t="s">
        <v>27</v>
      </c>
      <c r="Z15" s="2"/>
      <c r="AA15" s="2"/>
    </row>
  </sheetData>
  <sheetProtection selectLockedCells="1" selectUnlockedCells="1"/>
  <mergeCells count="111">
    <mergeCell ref="A3:C3"/>
    <mergeCell ref="D3:I3"/>
    <mergeCell ref="J3:L3"/>
    <mergeCell ref="M3:R3"/>
    <mergeCell ref="S3:U3"/>
    <mergeCell ref="V3:AA3"/>
    <mergeCell ref="A4:C4"/>
    <mergeCell ref="D4:G4"/>
    <mergeCell ref="H4:J4"/>
    <mergeCell ref="K4:N4"/>
    <mergeCell ref="O4:Q4"/>
    <mergeCell ref="R4:U4"/>
    <mergeCell ref="A5:C5"/>
    <mergeCell ref="D5:E5"/>
    <mergeCell ref="G5:H5"/>
    <mergeCell ref="J5:L5"/>
    <mergeCell ref="M5:O5"/>
    <mergeCell ref="P5:R5"/>
    <mergeCell ref="S5:U5"/>
    <mergeCell ref="V5:X5"/>
    <mergeCell ref="Y5:AA5"/>
    <mergeCell ref="A6:C6"/>
    <mergeCell ref="D6:E6"/>
    <mergeCell ref="G6:H6"/>
    <mergeCell ref="J6:L6"/>
    <mergeCell ref="M6:O6"/>
    <mergeCell ref="P6:R6"/>
    <mergeCell ref="S6:U6"/>
    <mergeCell ref="V6:X6"/>
    <mergeCell ref="Y6:AA6"/>
    <mergeCell ref="A7:C7"/>
    <mergeCell ref="D7:E7"/>
    <mergeCell ref="G7:H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N8"/>
    <mergeCell ref="P8:Q8"/>
    <mergeCell ref="S8:U8"/>
    <mergeCell ref="V8:X8"/>
    <mergeCell ref="Y8:AA8"/>
    <mergeCell ref="A9:C9"/>
    <mergeCell ref="D9:E9"/>
    <mergeCell ref="G9:H9"/>
    <mergeCell ref="J9:L9"/>
    <mergeCell ref="M9:N9"/>
    <mergeCell ref="P9:Q9"/>
    <mergeCell ref="S9:U9"/>
    <mergeCell ref="V9:X9"/>
    <mergeCell ref="Y9:AA9"/>
    <mergeCell ref="A10:C10"/>
    <mergeCell ref="D10:F10"/>
    <mergeCell ref="G10:I10"/>
    <mergeCell ref="J10:L10"/>
    <mergeCell ref="M10:N10"/>
    <mergeCell ref="P10:Q10"/>
    <mergeCell ref="S10:U10"/>
    <mergeCell ref="V10:X10"/>
    <mergeCell ref="Y10:AA10"/>
    <mergeCell ref="A11:C11"/>
    <mergeCell ref="D11:F11"/>
    <mergeCell ref="G11:I11"/>
    <mergeCell ref="J11:L11"/>
    <mergeCell ref="M11:N11"/>
    <mergeCell ref="P11:Q11"/>
    <mergeCell ref="S11:U11"/>
    <mergeCell ref="V11:X11"/>
    <mergeCell ref="Y11:AA11"/>
    <mergeCell ref="A12:C12"/>
    <mergeCell ref="D12:E12"/>
    <mergeCell ref="G12:H12"/>
    <mergeCell ref="J12:L12"/>
    <mergeCell ref="M12:O12"/>
    <mergeCell ref="P12:R12"/>
    <mergeCell ref="S12:U12"/>
    <mergeCell ref="V12:X12"/>
    <mergeCell ref="Y12:AA12"/>
    <mergeCell ref="A13:C13"/>
    <mergeCell ref="D13:E13"/>
    <mergeCell ref="G13:H13"/>
    <mergeCell ref="J13:L13"/>
    <mergeCell ref="M13:O13"/>
    <mergeCell ref="P13:R13"/>
    <mergeCell ref="S13:U13"/>
    <mergeCell ref="V13:X13"/>
    <mergeCell ref="Y13:AA13"/>
    <mergeCell ref="A14:C14"/>
    <mergeCell ref="D14:F14"/>
    <mergeCell ref="G14:I14"/>
    <mergeCell ref="J14:L14"/>
    <mergeCell ref="M14:N14"/>
    <mergeCell ref="P14:Q14"/>
    <mergeCell ref="S14:U14"/>
    <mergeCell ref="V14:X14"/>
    <mergeCell ref="Y14:AA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5" spans="1:9" ht="15">
      <c r="A5" s="1" t="s">
        <v>91</v>
      </c>
      <c r="B5" s="1"/>
      <c r="C5" s="1"/>
      <c r="D5" s="14" t="s">
        <v>37</v>
      </c>
      <c r="E5" s="14"/>
      <c r="F5" s="14"/>
      <c r="G5" s="14" t="s">
        <v>38</v>
      </c>
      <c r="H5" s="14"/>
      <c r="I5" s="14"/>
    </row>
    <row r="6" spans="1:8" ht="15">
      <c r="A6" s="2" t="s">
        <v>92</v>
      </c>
      <c r="B6" s="2"/>
      <c r="C6" s="2"/>
      <c r="D6" s="10">
        <v>2050000</v>
      </c>
      <c r="E6" s="10"/>
      <c r="G6" s="10">
        <v>2514000</v>
      </c>
      <c r="H6" s="10"/>
    </row>
    <row r="7" spans="1:8" ht="15">
      <c r="A7" s="2" t="s">
        <v>93</v>
      </c>
      <c r="B7" s="2"/>
      <c r="C7" s="2"/>
      <c r="D7" s="4">
        <v>81000</v>
      </c>
      <c r="E7" s="4"/>
      <c r="G7" s="4">
        <v>108000</v>
      </c>
      <c r="H7" s="4"/>
    </row>
    <row r="8" spans="1:8" ht="15">
      <c r="A8" s="1" t="s">
        <v>31</v>
      </c>
      <c r="B8" s="1"/>
      <c r="C8" s="1"/>
      <c r="D8" s="3">
        <v>2131000</v>
      </c>
      <c r="E8" s="3"/>
      <c r="G8" s="3">
        <v>2622000</v>
      </c>
      <c r="H8" s="3"/>
    </row>
  </sheetData>
  <sheetProtection selectLockedCells="1" selectUnlockedCells="1"/>
  <mergeCells count="13">
    <mergeCell ref="A2:F2"/>
    <mergeCell ref="A5:C5"/>
    <mergeCell ref="D5:F5"/>
    <mergeCell ref="G5:I5"/>
    <mergeCell ref="A6:C6"/>
    <mergeCell ref="D6:E6"/>
    <mergeCell ref="G6:H6"/>
    <mergeCell ref="A7:C7"/>
    <mergeCell ref="D7:E7"/>
    <mergeCell ref="G7:H7"/>
    <mergeCell ref="A8:C8"/>
    <mergeCell ref="D8:E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21" ht="15">
      <c r="A5" s="2"/>
      <c r="B5" s="2"/>
      <c r="C5" s="2"/>
      <c r="D5" s="1" t="s">
        <v>95</v>
      </c>
      <c r="E5" s="1"/>
      <c r="F5" s="1"/>
      <c r="G5" s="1" t="s">
        <v>96</v>
      </c>
      <c r="H5" s="1"/>
      <c r="I5" s="1"/>
      <c r="J5" s="1" t="s">
        <v>97</v>
      </c>
      <c r="K5" s="1"/>
      <c r="L5" s="1"/>
      <c r="M5" s="1" t="s">
        <v>98</v>
      </c>
      <c r="N5" s="1"/>
      <c r="O5" s="1"/>
      <c r="P5" s="1" t="s">
        <v>39</v>
      </c>
      <c r="Q5" s="1"/>
      <c r="R5" s="1"/>
      <c r="S5" s="1" t="s">
        <v>38</v>
      </c>
      <c r="T5" s="1"/>
      <c r="U5" s="1"/>
    </row>
    <row r="6" spans="1:21" ht="15">
      <c r="A6" s="2" t="s">
        <v>99</v>
      </c>
      <c r="B6" s="2"/>
      <c r="C6" s="2"/>
      <c r="D6" s="6" t="s">
        <v>100</v>
      </c>
      <c r="E6" s="6"/>
      <c r="G6" s="6" t="s">
        <v>101</v>
      </c>
      <c r="H6" s="6"/>
      <c r="J6" s="6" t="s">
        <v>102</v>
      </c>
      <c r="K6" s="6"/>
      <c r="M6" s="6" t="s">
        <v>102</v>
      </c>
      <c r="N6" s="6"/>
      <c r="P6" s="6" t="s">
        <v>103</v>
      </c>
      <c r="Q6" s="6"/>
      <c r="S6" s="1" t="s">
        <v>104</v>
      </c>
      <c r="T6" s="1"/>
      <c r="U6" s="15"/>
    </row>
  </sheetData>
  <sheetProtection selectLockedCells="1" selectUnlockedCells="1"/>
  <mergeCells count="15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E6"/>
    <mergeCell ref="G6:H6"/>
    <mergeCell ref="J6:K6"/>
    <mergeCell ref="M6:N6"/>
    <mergeCell ref="P6:Q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1:12" ht="15">
      <c r="A5" s="8" t="s">
        <v>35</v>
      </c>
      <c r="B5" s="8"/>
      <c r="C5" s="8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 t="s">
        <v>36</v>
      </c>
      <c r="B6" s="1"/>
      <c r="C6" s="1"/>
      <c r="D6" s="1" t="s">
        <v>37</v>
      </c>
      <c r="E6" s="1"/>
      <c r="F6" s="1"/>
      <c r="G6" s="1" t="s">
        <v>38</v>
      </c>
      <c r="H6" s="1"/>
      <c r="I6" s="1"/>
      <c r="J6" s="1" t="s">
        <v>39</v>
      </c>
      <c r="K6" s="1"/>
      <c r="L6" s="1"/>
    </row>
    <row r="7" spans="1:11" ht="15">
      <c r="A7" s="2" t="s">
        <v>40</v>
      </c>
      <c r="B7" s="2"/>
      <c r="C7" s="2"/>
      <c r="D7" s="5">
        <v>3326.3</v>
      </c>
      <c r="E7" s="5"/>
      <c r="G7" s="5">
        <v>3672.7</v>
      </c>
      <c r="H7" s="5"/>
      <c r="J7" s="5">
        <v>3680.1</v>
      </c>
      <c r="K7" s="5"/>
    </row>
    <row r="8" spans="1:11" ht="15">
      <c r="A8" s="2" t="s">
        <v>41</v>
      </c>
      <c r="B8" s="2"/>
      <c r="C8" s="2"/>
      <c r="D8" s="5">
        <v>353.9</v>
      </c>
      <c r="E8" s="5"/>
      <c r="G8" s="5">
        <v>462.9</v>
      </c>
      <c r="H8" s="5"/>
      <c r="J8" s="5">
        <v>460.8</v>
      </c>
      <c r="K8" s="5"/>
    </row>
    <row r="9" spans="1:11" ht="15">
      <c r="A9" s="2" t="s">
        <v>42</v>
      </c>
      <c r="B9" s="2"/>
      <c r="C9" s="2"/>
      <c r="D9" s="6" t="s">
        <v>43</v>
      </c>
      <c r="E9" s="6"/>
      <c r="G9" s="6" t="s">
        <v>44</v>
      </c>
      <c r="H9" s="6"/>
      <c r="J9" s="6" t="s">
        <v>45</v>
      </c>
      <c r="K9" s="6"/>
    </row>
    <row r="10" spans="1:11" ht="15">
      <c r="A10" s="2" t="s">
        <v>46</v>
      </c>
      <c r="B10" s="2"/>
      <c r="C10" s="2"/>
      <c r="D10" s="5">
        <v>6.27</v>
      </c>
      <c r="E10" s="5"/>
      <c r="G10" s="5">
        <v>8.29</v>
      </c>
      <c r="H10" s="5"/>
      <c r="J10" s="5">
        <v>8.52</v>
      </c>
      <c r="K10" s="5"/>
    </row>
    <row r="11" spans="1:11" ht="15">
      <c r="A11" s="2" t="s">
        <v>47</v>
      </c>
      <c r="B11" s="2"/>
      <c r="C11" s="2"/>
      <c r="D11" s="5">
        <v>504.8</v>
      </c>
      <c r="E11" s="5"/>
      <c r="G11" s="5">
        <v>494.7</v>
      </c>
      <c r="H11" s="5"/>
      <c r="J11" s="5">
        <v>351.5</v>
      </c>
      <c r="K11" s="5"/>
    </row>
    <row r="12" spans="1:11" ht="15">
      <c r="A12" s="2" t="s">
        <v>48</v>
      </c>
      <c r="B12" s="2"/>
      <c r="C12" s="2"/>
      <c r="D12" s="5">
        <v>455.5</v>
      </c>
      <c r="E12" s="5"/>
      <c r="G12" s="5">
        <v>441.7</v>
      </c>
      <c r="H12" s="5"/>
      <c r="J12" s="5">
        <v>307.9</v>
      </c>
      <c r="K12" s="5"/>
    </row>
    <row r="13" spans="1:11" ht="15">
      <c r="A13" s="2" t="s">
        <v>49</v>
      </c>
      <c r="B13" s="2"/>
      <c r="C13" s="2"/>
      <c r="D13" s="6" t="s">
        <v>50</v>
      </c>
      <c r="E13" s="6"/>
      <c r="G13" s="6" t="s">
        <v>51</v>
      </c>
      <c r="H13" s="6"/>
      <c r="J13" s="6" t="s">
        <v>52</v>
      </c>
      <c r="K13" s="6"/>
    </row>
    <row r="14" spans="1:11" ht="15">
      <c r="A14" s="2" t="s">
        <v>53</v>
      </c>
      <c r="B14" s="2"/>
      <c r="C14" s="2"/>
      <c r="D14" s="6" t="s">
        <v>54</v>
      </c>
      <c r="E14" s="6"/>
      <c r="G14" s="6" t="s">
        <v>55</v>
      </c>
      <c r="H14" s="6"/>
      <c r="J14" s="6" t="s">
        <v>55</v>
      </c>
      <c r="K14" s="6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  <mergeCell ref="A10:C10"/>
    <mergeCell ref="D10:E10"/>
    <mergeCell ref="G10:H10"/>
    <mergeCell ref="J10:K10"/>
    <mergeCell ref="A11:C11"/>
    <mergeCell ref="D11:E11"/>
    <mergeCell ref="G11:H11"/>
    <mergeCell ref="J11:K11"/>
    <mergeCell ref="A12:C12"/>
    <mergeCell ref="D12:E12"/>
    <mergeCell ref="G12:H12"/>
    <mergeCell ref="J12:K12"/>
    <mergeCell ref="A13:C13"/>
    <mergeCell ref="D13:E13"/>
    <mergeCell ref="G13:H13"/>
    <mergeCell ref="J13:K13"/>
    <mergeCell ref="A14:C14"/>
    <mergeCell ref="D14:E14"/>
    <mergeCell ref="G14:H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2020-11-27T18:28:39Z</dcterms:created>
  <dcterms:modified xsi:type="dcterms:W3CDTF">2020-11-27T18:28:39Z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